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bmission" sheetId="1" r:id="rId4"/>
    <sheet state="visible" name="Scoring" sheetId="2" r:id="rId5"/>
  </sheets>
  <definedNames/>
  <calcPr/>
  <extLst>
    <ext uri="GoogleSheetsCustomDataVersion2">
      <go:sheetsCustomData xmlns:go="http://customooxmlschemas.google.com/" r:id="rId6" roundtripDataChecksum="iGGDmd/GXsa58J7kLubO2l76x3n5l/Q5GuP5wPNCULk="/>
    </ext>
  </extLst>
</workbook>
</file>

<file path=xl/sharedStrings.xml><?xml version="1.0" encoding="utf-8"?>
<sst xmlns="http://schemas.openxmlformats.org/spreadsheetml/2006/main" count="183" uniqueCount="170">
  <si>
    <t>Item</t>
  </si>
  <si>
    <t>Description</t>
  </si>
  <si>
    <t>Version 2-5</t>
  </si>
  <si>
    <t>Site Name</t>
  </si>
  <si>
    <t>Judges</t>
  </si>
  <si>
    <t>Date of Judging</t>
  </si>
  <si>
    <t>Browsers</t>
  </si>
  <si>
    <t>Screen Readers</t>
  </si>
  <si>
    <t>Team Name</t>
  </si>
  <si>
    <t>Team Contact Name</t>
  </si>
  <si>
    <t>Team Contact Email</t>
  </si>
  <si>
    <t>NPO Name</t>
  </si>
  <si>
    <t>NPO Contact Name</t>
  </si>
  <si>
    <t>NPO Contact Email</t>
  </si>
  <si>
    <t>Page 1 URL</t>
  </si>
  <si>
    <t>Page 2 URL</t>
  </si>
  <si>
    <t>Page 3 URL</t>
  </si>
  <si>
    <t>Page 4 URL</t>
  </si>
  <si>
    <t>Page 5 URL</t>
  </si>
  <si>
    <t>Page 6 URL</t>
  </si>
  <si>
    <r>
      <rPr>
        <rFont val="Calibri"/>
        <b/>
        <color rgb="FF6E2F75"/>
        <sz val="12.0"/>
      </rPr>
      <t>Page 7 URL</t>
    </r>
    <r>
      <rPr>
        <rFont val="Calibri"/>
        <b val="0"/>
        <color rgb="FF6E2F75"/>
        <sz val="12.0"/>
      </rPr>
      <t xml:space="preserve"> (optional)</t>
    </r>
  </si>
  <si>
    <r>
      <rPr>
        <rFont val="Calibri"/>
        <b/>
        <color rgb="FF6E2F75"/>
        <sz val="12.0"/>
      </rPr>
      <t>Page 8 URL</t>
    </r>
    <r>
      <rPr>
        <rFont val="Calibri"/>
        <b val="0"/>
        <color rgb="FF6E2F75"/>
        <sz val="12.0"/>
      </rPr>
      <t xml:space="preserve"> (optional)</t>
    </r>
  </si>
  <si>
    <r>
      <rPr>
        <rFont val="Calibri"/>
        <b/>
        <color rgb="FF6E2F75"/>
        <sz val="12.0"/>
      </rPr>
      <t>Page 9 URL</t>
    </r>
    <r>
      <rPr>
        <rFont val="Calibri"/>
        <b val="0"/>
        <color rgb="FF6E2F75"/>
        <sz val="12.0"/>
      </rPr>
      <t xml:space="preserve"> (optional)</t>
    </r>
  </si>
  <si>
    <r>
      <rPr>
        <rFont val="Calibri"/>
        <b/>
        <color rgb="FF6E2F75"/>
        <sz val="12.0"/>
      </rPr>
      <t>Page 10 URL</t>
    </r>
    <r>
      <rPr>
        <rFont val="Calibri"/>
        <b val="0"/>
        <color rgb="FF6E2F75"/>
        <sz val="12.0"/>
      </rPr>
      <t xml:space="preserve"> (optional)</t>
    </r>
  </si>
  <si>
    <t>Date Submitted</t>
  </si>
  <si>
    <t>Total Hours</t>
  </si>
  <si>
    <t>Basic Information for Judges</t>
  </si>
  <si>
    <r>
      <rPr>
        <rFont val="Calibri"/>
        <b/>
        <color rgb="FF6E2F75"/>
        <sz val="12.0"/>
      </rPr>
      <t xml:space="preserve">Extra Effort: 
</t>
    </r>
    <r>
      <rPr>
        <rFont val="Calibri"/>
        <b val="0"/>
        <color rgb="FF6E2F75"/>
        <sz val="12.0"/>
      </rPr>
      <t xml:space="preserve">Tell us about anything you did for accessibility that went beyond expectations. </t>
    </r>
  </si>
  <si>
    <r>
      <rPr>
        <rFont val="Calibri"/>
        <b/>
        <color rgb="FF6E2F75"/>
        <sz val="12.0"/>
      </rPr>
      <t>NPO experience:</t>
    </r>
    <r>
      <rPr>
        <rFont val="Calibri"/>
        <b val="0"/>
        <color rgb="FF6E2F75"/>
        <sz val="12.0"/>
      </rPr>
      <t xml:space="preserve"> 
Did they communicate effectively? Did you get everything you needed? </t>
    </r>
  </si>
  <si>
    <t>Other Comments</t>
  </si>
  <si>
    <r>
      <rPr>
        <rFont val="Calibri"/>
        <b/>
        <color theme="0"/>
        <sz val="12.0"/>
      </rPr>
      <t xml:space="preserve">Advanced Features: 
</t>
    </r>
    <r>
      <rPr>
        <rFont val="Calibri"/>
        <b val="0"/>
        <color theme="0"/>
        <sz val="12.0"/>
      </rPr>
      <t>If used, enter one URL where the feature is applied.  Otherwise, leave blank.</t>
    </r>
  </si>
  <si>
    <t>Feature</t>
  </si>
  <si>
    <t>URL</t>
  </si>
  <si>
    <t>Data Tables</t>
  </si>
  <si>
    <t>Video</t>
  </si>
  <si>
    <t>Audio</t>
  </si>
  <si>
    <t>Content on Hover or Focus</t>
  </si>
  <si>
    <t>AI Enabled Features</t>
  </si>
  <si>
    <t>Migration and Maintenance Documentation</t>
  </si>
  <si>
    <t>Attach to submission</t>
  </si>
  <si>
    <t>WCAG</t>
  </si>
  <si>
    <t>Title</t>
  </si>
  <si>
    <t>Possible Points</t>
  </si>
  <si>
    <t>Attempted</t>
  </si>
  <si>
    <t>Strikes</t>
  </si>
  <si>
    <t>Max Strikes</t>
  </si>
  <si>
    <t>Exceptional Implementation</t>
  </si>
  <si>
    <t>Egregious Errors</t>
  </si>
  <si>
    <t>Category Score</t>
  </si>
  <si>
    <t>Judge's Comments</t>
  </si>
  <si>
    <t>1.1.1</t>
  </si>
  <si>
    <t>Informative Images</t>
  </si>
  <si>
    <t>Use the alt attribute to provide a short text alternative for non-linked (non-functional) images. If the image is decorative or redundant, use alt=“” or integrate the image through CSS instead. If the image conveys information, it must be integrated through HTML and the alt attribute must convey the intended meaning of the image. If this is not possible with, for example, a chart or graph, then identify the intended meaning of the image with the alt attribute and provide the additional information through an inline description in the content, a link to a text description, or aria-describedby. If the image consists of text, the alt attribute must contain the text in the image. Each image without appropriate alternative text or lacking an alt attribute is a strike.</t>
  </si>
  <si>
    <t>Functional Images</t>
  </si>
  <si>
    <t>Images that initiate an action must have alternative text that indicates the action. Use the alt attribute for img element, use title for svg,  to convey the function of the image. Use the alt attribute to define the function. If the image contains text, then the text must be conveyed in the alt attribute. In all cases, the text equivalent, whether in the alt text or as text in an image, must convey the function of the control, the action to be performed or the destination of the link. Functional images with missing or empty alt attributes are one strike each.</t>
  </si>
  <si>
    <t>Decorative Images</t>
  </si>
  <si>
    <r>
      <rPr>
        <rFont val="Calibri"/>
        <color rgb="FF000000"/>
        <sz val="14.0"/>
      </rPr>
      <t xml:space="preserve">Images that do not convey meaning, do not have a function, and only serve an aesthetic purpose must be hidden from screen reader users. Be very careful to ensure that any images considered decorative truly do not convey meaning or have a function. When an image is purely decorative, assign it alt=”” so the screen reader does not announce anything as it passes over the image. Each instance of a purely decorative image not being hidden from a screen reader user is a strike. For more information, please see </t>
    </r>
    <r>
      <rPr>
        <rFont val="Calibri"/>
        <color rgb="FF000000"/>
        <sz val="14.0"/>
        <u/>
      </rPr>
      <t>WAI tutorial</t>
    </r>
    <r>
      <rPr>
        <rFont val="Calibri"/>
        <color rgb="FF000000"/>
        <sz val="14.0"/>
      </rPr>
      <t xml:space="preserve"> and </t>
    </r>
    <r>
      <rPr>
        <rFont val="Calibri"/>
        <color rgb="FF000000"/>
        <sz val="14.0"/>
        <u/>
      </rPr>
      <t>WebAIM techniques</t>
    </r>
    <r>
      <rPr>
        <rFont val="Calibri"/>
        <color rgb="FF000000"/>
        <sz val="14.0"/>
      </rPr>
      <t>.</t>
    </r>
  </si>
  <si>
    <t>2.4.4
2.4.9</t>
  </si>
  <si>
    <t>Text Links</t>
  </si>
  <si>
    <t>Use concise descriptive active elements such as links, menu items, etc. to ensure that each active text element makes sense when it is announced out of its immediate context. Do not use link text such as "read more", "more", "click here", etc. Each item where the text does not provide a clear indication of the function or destination of the control or link without the need for additional context is a strike.</t>
  </si>
  <si>
    <t>1.4.5</t>
  </si>
  <si>
    <t>Images of Text</t>
  </si>
  <si>
    <t>Text is used to convey information rather than images of text except for the following: 
Customizable: The image of text can be visually customized to the user's requirements, including font face, color, weight and size, without pixelation
Essential: A particular presentation of text is essential to the information being conveyed. (example a company logo)</t>
  </si>
  <si>
    <t>1.3.1
4.1.2
2.4.6
2.4.10</t>
  </si>
  <si>
    <t>Semantic Markup</t>
  </si>
  <si>
    <r>
      <rPr>
        <rFont val="Calibri"/>
        <color rgb="FF000000"/>
        <sz val="12.0"/>
      </rPr>
      <t>Use semantic markup (</t>
    </r>
    <r>
      <rPr>
        <rFont val="Calibri"/>
        <color rgb="FF000000"/>
        <sz val="12.0"/>
      </rPr>
      <t>&lt;blockquote&gt;</t>
    </r>
    <r>
      <rPr>
        <rFont val="Calibri"/>
        <color rgb="FF000000"/>
        <sz val="12.0"/>
      </rPr>
      <t xml:space="preserve">, headings, lists, etc.) to properly represent the structure of the document. In addition, all IDs must be unique, except where the specifications allow otherwise. Do not use table structure to control page layout. Each instance of a structural element used for formatting or content that should use semantic markup or that is not structured to specifications is a strike. </t>
    </r>
  </si>
  <si>
    <t>2.4.1</t>
  </si>
  <si>
    <t>Skip Links</t>
  </si>
  <si>
    <t>Unless there are fewer than four links between the top of the page and the start of the main content, there must be a “skip to main content” that points to the Main landmark. This link must always be visible or must become visible when it receives focus. Using a skip navigation widget is also permissible provided all options in the widget point to a valid ARIA landmark. The link or widget must be keyboard accessible. The "skip to main content" link must be the first tab stop on the page.</t>
  </si>
  <si>
    <t>1.3.1
1.3.6
2.4.1</t>
  </si>
  <si>
    <t>Regions and Landmarks</t>
  </si>
  <si>
    <r>
      <rPr>
        <rFont val="Calibri"/>
        <color rgb="FF000000"/>
        <sz val="12.0"/>
      </rPr>
      <t xml:space="preserve">Use HTML regions or ARIA landmark roles to identify regions. All content must be within an appropriate region/landmark. Each page that does not meet these requirements is a strike. Use </t>
    </r>
    <r>
      <rPr>
        <rFont val="Calibri"/>
        <color rgb="FF000000"/>
        <sz val="12.0"/>
      </rPr>
      <t>aria-label</t>
    </r>
    <r>
      <rPr>
        <rFont val="Calibri"/>
        <color rgb="FF000000"/>
        <sz val="12.0"/>
      </rPr>
      <t xml:space="preserve"> or </t>
    </r>
    <r>
      <rPr>
        <rFont val="Calibri"/>
        <color rgb="FF000000"/>
        <sz val="12.0"/>
      </rPr>
      <t>aria-labelledby</t>
    </r>
    <r>
      <rPr>
        <rFont val="Calibri"/>
        <color rgb="FF000000"/>
        <sz val="12.0"/>
      </rPr>
      <t xml:space="preserve"> to provide a means of distinguishing between content areas that use the same landmark role. Any landmark role used multiple times without aria-label or arial-labelledby is a strike</t>
    </r>
  </si>
  <si>
    <t>1.3.1
2.4.6
2.4.10</t>
  </si>
  <si>
    <t>Headings</t>
  </si>
  <si>
    <r>
      <rPr>
        <rFont val="Calibri"/>
        <color rgb="FF000000"/>
        <sz val="12.0"/>
      </rPr>
      <t xml:space="preserve">Use headings to identify sections and subsections of content. Within the landmark region you must have consistent heading levels. Each page must have (exactly) one </t>
    </r>
    <r>
      <rPr>
        <rFont val="Calibri"/>
        <color rgb="FF000000"/>
        <sz val="12.0"/>
      </rPr>
      <t>&lt;h1&gt;</t>
    </r>
    <r>
      <rPr>
        <rFont val="Calibri"/>
        <color rgb="FF000000"/>
        <sz val="12.0"/>
      </rPr>
      <t>. Do not skip heading levels (</t>
    </r>
    <r>
      <rPr>
        <rFont val="Calibri"/>
        <color rgb="FF000000"/>
        <sz val="12.0"/>
      </rPr>
      <t>&lt;h2&gt;</t>
    </r>
    <r>
      <rPr>
        <rFont val="Calibri"/>
        <color rgb="FF000000"/>
        <sz val="12.0"/>
      </rPr>
      <t xml:space="preserve"> to </t>
    </r>
    <r>
      <rPr>
        <rFont val="Calibri"/>
        <color rgb="FF000000"/>
        <sz val="12.0"/>
      </rPr>
      <t>&lt;h4&gt;</t>
    </r>
    <r>
      <rPr>
        <rFont val="Calibri"/>
        <color rgb="FF000000"/>
        <sz val="12.0"/>
      </rPr>
      <t xml:space="preserve"> without </t>
    </r>
    <r>
      <rPr>
        <rFont val="Calibri"/>
        <color rgb="FF000000"/>
        <sz val="12.0"/>
      </rPr>
      <t>&lt;h3&gt;</t>
    </r>
    <r>
      <rPr>
        <rFont val="Calibri"/>
        <color rgb="FF000000"/>
        <sz val="12.0"/>
      </rPr>
      <t xml:space="preserve"> in between would be a strike). It is acceptable for heading levels to skip from lower to higher, however (</t>
    </r>
    <r>
      <rPr>
        <rFont val="Calibri"/>
        <color rgb="FF000000"/>
        <sz val="12.0"/>
      </rPr>
      <t>&lt;h3&gt;</t>
    </r>
    <r>
      <rPr>
        <rFont val="Calibri"/>
        <color rgb="FF000000"/>
        <sz val="12.0"/>
      </rPr>
      <t xml:space="preserve">, </t>
    </r>
    <r>
      <rPr>
        <rFont val="Calibri"/>
        <color rgb="FF000000"/>
        <sz val="12.0"/>
      </rPr>
      <t>&lt;h4&gt;</t>
    </r>
    <r>
      <rPr>
        <rFont val="Calibri"/>
        <color rgb="FF000000"/>
        <sz val="12.0"/>
      </rPr>
      <t xml:space="preserve">, then back to </t>
    </r>
    <r>
      <rPr>
        <rFont val="Calibri"/>
        <color rgb="FF000000"/>
        <sz val="12.0"/>
      </rPr>
      <t>&lt;h2&gt;</t>
    </r>
    <r>
      <rPr>
        <rFont val="Calibri"/>
        <color rgb="FF000000"/>
        <sz val="12.0"/>
      </rPr>
      <t xml:space="preserve"> for example would not be a strike). Each incorrect use of headings is a strike.</t>
    </r>
  </si>
  <si>
    <t>1.4.1</t>
  </si>
  <si>
    <t>Information in Presentation Layer</t>
  </si>
  <si>
    <t>Ensure that information conveyed through presentation (such as location, font, color, or font attributes such as bold or italics)  is done so with the correct structure. Make sure color alone is not used to convey content or to identify visual elements. Make sure that links in body text are underlined.</t>
  </si>
  <si>
    <t>1.4.3</t>
  </si>
  <si>
    <t>Text Contrast</t>
  </si>
  <si>
    <t>The visual presentation of text and images of text must have a contrast ratio of at least 4.5:1 for regular sized text and 3.0:1 for large text. ("Large text" means at least 18 point (18.66 px), or bold and 14 point (24 px), or larger (see https://www.w3.org/WAI/WCAG21/Understanding/contrast-minimum.html#dfn-large-scale). Exceptions: logos, inactive/disabled UI components, purely decorative content, images not visible to anyone (such as a skip to main content link, at least until it becomes visible). All text meeting at least 4.5:1 would be an example of exceptional implementation for improving accessibility particularly for mobile devices.</t>
  </si>
  <si>
    <t>1.4.11</t>
  </si>
  <si>
    <t>Non-text Contrast</t>
  </si>
  <si>
    <r>
      <rPr>
        <rFont val="Calibri"/>
        <color rgb="FF000000"/>
        <sz val="12.0"/>
      </rPr>
      <t xml:space="preserve">Buttons, icons, active user interface components (like text fields, checkboxes and radio buttons), and other graphics required for user to understand or interact with content meet or exceed 3:1 contrast against adjacent color(s). See also </t>
    </r>
    <r>
      <rPr>
        <rFont val="Calibri"/>
        <color rgb="FF000000"/>
        <sz val="12.0"/>
        <u/>
      </rPr>
      <t>https://knowbility.org/blog/2018/WCAG21-1411Contrast.</t>
    </r>
    <r>
      <rPr>
        <rFont val="Calibri"/>
        <color rgb="FF000000"/>
        <sz val="12.0"/>
      </rPr>
      <t xml:space="preserve"> The contrast of the focus indicator is covered by Item 16 (Focus Indication)</t>
    </r>
  </si>
  <si>
    <t>20 points possible if attempted (otherwise zero).</t>
  </si>
  <si>
    <t>Keyboard</t>
  </si>
  <si>
    <t>All interactive elements must be input device independent; specifically, each interactive element must be fully reachable and usable using only the keyboard. This includes interface components that are only present on particular screen sizes or contexts. e.g. Hamburger Menu. Keyboard functionality must not require the use of mouse keys, the JAWS cursor, or other similar techniques.</t>
  </si>
  <si>
    <t>3.1.1</t>
  </si>
  <si>
    <t>Language</t>
  </si>
  <si>
    <r>
      <rPr>
        <rFont val="Calibri"/>
        <color rgb="FF000000"/>
        <sz val="12.0"/>
      </rPr>
      <t xml:space="preserve">The correct language of the page is identified in the </t>
    </r>
    <r>
      <rPr>
        <rFont val="Calibri"/>
        <color rgb="FF000000"/>
        <sz val="12.0"/>
      </rPr>
      <t>&lt;html&gt;</t>
    </r>
    <r>
      <rPr>
        <rFont val="Calibri"/>
        <color rgb="FF000000"/>
        <sz val="12.0"/>
      </rPr>
      <t xml:space="preserve"> element, using the </t>
    </r>
    <r>
      <rPr>
        <rFont val="Calibri"/>
        <color rgb="FF000000"/>
        <sz val="12.0"/>
      </rPr>
      <t>lang</t>
    </r>
    <r>
      <rPr>
        <rFont val="Calibri"/>
        <color rgb="FF000000"/>
        <sz val="12.0"/>
      </rPr>
      <t xml:space="preserve"> attribute with a valid language code value set to the current language of the page ("en" for English, for example).</t>
    </r>
  </si>
  <si>
    <t>1.3.1
4.1.3</t>
  </si>
  <si>
    <t>Interactive Components</t>
  </si>
  <si>
    <r>
      <rPr>
        <rFont val="Calibri"/>
        <color rgb="FF000000"/>
        <sz val="12.0"/>
      </rPr>
      <t xml:space="preserve">All interactive controls must have an accessible name. Native html form controls with a single label must use the </t>
    </r>
    <r>
      <rPr>
        <rFont val="Calibri"/>
        <color rgb="FF000000"/>
        <sz val="12.0"/>
      </rPr>
      <t>&lt;label&gt;</t>
    </r>
    <r>
      <rPr>
        <rFont val="Calibri"/>
        <color rgb="FF000000"/>
        <sz val="12.0"/>
      </rPr>
      <t xml:space="preserve"> element. Radio buttons and checkboxes must semantically grouped. Required fields must have a clear visual cue and use the </t>
    </r>
    <r>
      <rPr>
        <rFont val="Calibri"/>
        <color rgb="FF000000"/>
        <sz val="12.0"/>
      </rPr>
      <t>required</t>
    </r>
    <r>
      <rPr>
        <rFont val="Calibri"/>
        <color rgb="FF000000"/>
        <sz val="12.0"/>
      </rPr>
      <t xml:space="preserve"> attribute or the </t>
    </r>
    <r>
      <rPr>
        <rFont val="Calibri"/>
        <color rgb="FF000000"/>
        <sz val="12.0"/>
      </rPr>
      <t>aria-required</t>
    </r>
    <r>
      <rPr>
        <rFont val="Calibri"/>
        <color rgb="FF000000"/>
        <sz val="12.0"/>
      </rPr>
      <t xml:space="preserve"> attribute. Clear instructions must be provided to users. This includes expected data formats and relevant information in addition to explanations required to guide the user through the form. Placeholder text is not acceptable as a label or for instructions. See https://www.w3.org/WAI/tutorials/forms/instructions/. Use ARIA markup for error handling including the </t>
    </r>
    <r>
      <rPr>
        <rFont val="Calibri"/>
        <color rgb="FF000000"/>
        <sz val="12.0"/>
      </rPr>
      <t>aria-invalid</t>
    </r>
    <r>
      <rPr>
        <rFont val="Calibri"/>
        <color rgb="FF000000"/>
        <sz val="12.0"/>
      </rPr>
      <t xml:space="preserve"> state on fields that have errors. Set focus to the first invalid field.  Code status messages to be recognizable by assistive technology. See </t>
    </r>
    <r>
      <rPr>
        <rFont val="Calibri"/>
        <color rgb="FF000000"/>
        <sz val="12.0"/>
        <u/>
      </rPr>
      <t>https://www.w3.org/WAI/WCAG21/Understanding/error-identification.html.</t>
    </r>
  </si>
  <si>
    <t>2.5.3</t>
  </si>
  <si>
    <t>Label in Name</t>
  </si>
  <si>
    <t>For each user interface component that includes a visible text label, the accessible name must match the visible text in the label.</t>
  </si>
  <si>
    <t>1.3.5</t>
  </si>
  <si>
    <t>Input Purpose</t>
  </si>
  <si>
    <t>Use autocomplete on fields that collect personal data to explicitly identify the data type. Use the W3C's list of Input Purposes for User Interface Components (https://www.w3.org/TR/html52/sec-forms.html#sec-autofill) to select the correct value.</t>
  </si>
  <si>
    <t>2.4.7
1.4.11</t>
  </si>
  <si>
    <t>Focus Indication</t>
  </si>
  <si>
    <t>There must be a clear, non-subtle, visual indication when an object receives focus. Focus indication must have color contrast of at least 3 to 1 against the background color adjacent to the focus indicator. Each instance of an object with insufficient focus indication is a strike.</t>
  </si>
  <si>
    <t>2.4.3</t>
  </si>
  <si>
    <t>Focus Order/ Management</t>
  </si>
  <si>
    <t>The order in which interactive objects receive focus is logical, easy to follow, and preserves meaning. An Inactive control or static content does not receive focus. When a dialog is opened focus is placed on the first interactive item in the dialog. When a dialog is closed focus is returned to the control which opened it, unless that object is no longer in the interface. Each instance of where the focus order or management is incorrect is a strike. Examples of agregious errors would be a control that never receives focus or returning the user to the top of the page when a dialog closes. Examples of exceptional implementation would be clearly indicating that a control will open a dialog, or using menus or control groups to minimize the number of controls in the tab ring.</t>
  </si>
  <si>
    <t>Added focus order</t>
  </si>
  <si>
    <t>1.4.4
1.4.10</t>
  </si>
  <si>
    <t>Text Sizing and Reflow</t>
  </si>
  <si>
    <t>All content can be enlarged (with browser zoom) and responds coherantly to various screen sizes. Text reflows properly when browser page zoom is 400% for all content. Content is not truncated and does not require horizontal scrolling to read.  Test by setting the browser viewport to 320 CSS pixels wide by 480 CSS pixels high and browser zoom to 100%, and make sure text reflows and can be read without horizontal scrolling. Two-dimensional scrolling is permitted for things like  images required for understanding (such as maps and diagrams), video, games, presentations, data tables (not individual cells), and interfaces where it is necessary to keep toolbars in view while manipulating content.</t>
  </si>
  <si>
    <t>1.4.12</t>
  </si>
  <si>
    <t>Text Spacing</t>
  </si>
  <si>
    <t>The spacing between letters, words, lines of text and paragraphs can be adjusted by the user.  Test using Steve Faulkner's Text Spacing Bookmarklet at zoom level 100% with window size of 1280 wide x 800 high.  Exceptions: Video captions, PDF, text implemented in Canvas.</t>
  </si>
  <si>
    <t>n/a</t>
  </si>
  <si>
    <t>Spelling</t>
  </si>
  <si>
    <t>Spelling is correct. Each spelling error is a strike.</t>
  </si>
  <si>
    <t>1.3.4</t>
  </si>
  <si>
    <t>Orientation</t>
  </si>
  <si>
    <t>All content and functionality must work in portrait and landscape orientation. If any content is cut off or does not function in both modes the score is 0</t>
  </si>
  <si>
    <t>1.4.2
2.3
2.3.1
2.2.2</t>
  </si>
  <si>
    <t>Distracting Content</t>
  </si>
  <si>
    <t>Avoid distracting content such as sound, moving text or blinking or flashing areas. Avoid autoplay with multimedia, carousels, and sliders. Ensure webpages do not contain anything that flashes more than three times in any one second. Any animation, moving content, or sounds must stop automatically in 5 seconds or must provide a user controllable method to end the movement or sound.</t>
  </si>
  <si>
    <t>3.2.1
3.2.2</t>
  </si>
  <si>
    <t>Form Controls</t>
  </si>
  <si>
    <t>All standard HTML native form controls function as they would normally be expected to. All scripted controls must follow W3C design patterns. A change of context does not occur on focus or on input.</t>
  </si>
  <si>
    <t>4.1.2</t>
  </si>
  <si>
    <t>Links</t>
  </si>
  <si>
    <t>All hyperlinks function properly. Links navigate users to locations in a page or to separate pages. Buttons perform in-page actions, open dialogs, submit forms, etc.</t>
  </si>
  <si>
    <t>2.2.1</t>
  </si>
  <si>
    <t>Timing</t>
  </si>
  <si>
    <t>Except for real-time events where the time limit is absolutely required, if a page or application has a time limit, the user is given options to turn off, adjust, or extend that time limit as often as needed to complete the task. If the user extends time, they are returned to the last interactive object that received focus. Any instance of a time out with out the ability to extend time is a strike. Any instance where the user is not returned to the last interactive object where they were located is a strike.</t>
  </si>
  <si>
    <t>3.2
3.2.1
3.2.2
3.2.5</t>
  </si>
  <si>
    <t>Opening content in a new tab or window</t>
  </si>
  <si>
    <t>If content opens in a new browser window or a new tab the user is informed that the content opens in a new window or tab and an accesible method is provided for closing the window or tab.</t>
  </si>
  <si>
    <t>2.4.2</t>
  </si>
  <si>
    <t>Unique Titles</t>
  </si>
  <si>
    <t>All pages and frames have unique titles that properly describe their topic or purpose.</t>
  </si>
  <si>
    <t>2.4.5</t>
  </si>
  <si>
    <t>Ease of Navigation</t>
  </si>
  <si>
    <t>Users can access all pages of the site using a well-structured accessible site map or the main navigation menu.</t>
  </si>
  <si>
    <t>Search</t>
  </si>
  <si>
    <t>An accessible site search is available, and easy to find. Must have a visible label that is also available to screen reading software, and role = search for points.</t>
  </si>
  <si>
    <t>3.1.2</t>
  </si>
  <si>
    <t>Language of Parts</t>
  </si>
  <si>
    <t>The human language of each passage or phrase in the content can be programmatically determined, except for proper names, technical terms, words of indeterminate language, and words or phrases that have become commonly used in the language of the page. Example Resume, Faux Pas.</t>
  </si>
  <si>
    <t>Contact Information</t>
  </si>
  <si>
    <t>Contact information is provided and may be accessed from the main navigation menu or through the common page footer.</t>
  </si>
  <si>
    <t>1.4.9</t>
  </si>
  <si>
    <t>Navigation Links</t>
  </si>
  <si>
    <t>All repetitive navigation links are text (not images), except for logos linked to the home page and social media icons.</t>
  </si>
  <si>
    <t>Knowbility Logo</t>
  </si>
  <si>
    <t>There must be a Knowbility logo and link to the Knowbility site that is easy to find. Must be on a page that is included in the main navigation.</t>
  </si>
  <si>
    <t>1.3.1</t>
  </si>
  <si>
    <t xml:space="preserve">Use &lt;caption&gt; to describe data tables.
Use &lt;th&gt; with scope to unambiguously identify all row and column headers. Each instance of missing or incorrect table markup is a strike.
</t>
  </si>
  <si>
    <t>For videos with soundtracks, provide synchronized captions.
For silent videos, provide a descriptive transcript.
In addition, provide a synchronized audio description if the video cannot by understood from the soundtrack alone.
If not synchronized, provide audio description as text with the video link.
Each instance of inadequate accommodation is a strike.</t>
  </si>
  <si>
    <t>Provide descriptive transcripts for audio files.
Speakers must be identified.
Each instance of the text transcript substantially differing from the audio is a strike.</t>
  </si>
  <si>
    <t>1.4.13</t>
  </si>
  <si>
    <t>If dynamic content is added, ensure all 4 of the following are true: 
1. Users can move the pointer over additional content to keep it visible
2. Content stays open as long as it is relevant.   
3. Content stay open as long as the user is interacting with it.
4. There is a way for the user to dismiss the content.
Out of Scope:  Modal dialogs and tooltips.</t>
  </si>
  <si>
    <t>N/A</t>
  </si>
  <si>
    <t>A/I  Enabled Features meet all accessibility requirements</t>
  </si>
  <si>
    <t>Aesthetics</t>
  </si>
  <si>
    <t>How enjoyable, overall, is the experience of using and navigating this site? Do colors, graphics, backgrounds, icons, fonts, etc., contribute to the ability to easily read and understand the content. Are graphics and text descriptors meaningful and purposeful? Does the site provide a coherent auditory experience for people using screen readers and talking browsers? Points are awarded at the discretion of the Judge.</t>
  </si>
  <si>
    <t>Judgest Total</t>
  </si>
  <si>
    <t>Site Size Penalty</t>
  </si>
  <si>
    <t>Page Minimum Met (If less than 6 pages Penalty=20% per page less than 6</t>
  </si>
  <si>
    <t>Customer Satisfaction</t>
  </si>
  <si>
    <t>Customer Satisfaction Score (From Client)</t>
  </si>
  <si>
    <t>Migration Plan</t>
  </si>
  <si>
    <t>10% penalty if no migration plan</t>
  </si>
  <si>
    <t>Y</t>
  </si>
  <si>
    <t>FINAL SCORE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</si>
</sst>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mmmm\ d\,\ yyyy"/>
  </numFmts>
  <fonts count="21">
    <font>
      <sz val="11.0"/>
      <color rgb="FF000000"/>
      <name val="Arial"/>
      <scheme val="minor"/>
    </font>
    <font>
      <sz val="12.0"/>
      <color theme="0"/>
      <name val="Calibri"/>
    </font>
    <font/>
    <font>
      <b/>
      <sz val="12.0"/>
      <color rgb="FF6E2F75"/>
      <name val="Calibri"/>
    </font>
    <font>
      <sz val="12.0"/>
      <color theme="1"/>
      <name val="Calibri"/>
    </font>
    <font>
      <u/>
      <sz val="11.0"/>
      <color rgb="FF6E2F75"/>
      <name val="Calibri"/>
    </font>
    <font>
      <u/>
      <sz val="11.0"/>
      <color rgb="FF6E2F75"/>
      <name val="Calibri"/>
    </font>
    <font>
      <u/>
      <sz val="11.0"/>
      <color rgb="FF6E2F75"/>
      <name val="Calibri"/>
    </font>
    <font>
      <b/>
      <sz val="12.0"/>
      <color theme="0"/>
      <name val="Calibri"/>
    </font>
    <font>
      <u/>
      <sz val="11.0"/>
      <color rgb="FF6E2F75"/>
      <name val="Calibri"/>
    </font>
    <font>
      <u/>
      <sz val="11.0"/>
      <color rgb="FF6E2F75"/>
      <name val="Calibri"/>
    </font>
    <font>
      <sz val="12.0"/>
      <color rgb="FFFFFFFF"/>
      <name val="Calibri"/>
    </font>
    <font>
      <b/>
      <sz val="12.0"/>
      <color rgb="FF000000"/>
      <name val="Calibri"/>
    </font>
    <font>
      <sz val="12.0"/>
      <color rgb="FF000000"/>
      <name val="Calibri"/>
    </font>
    <font>
      <sz val="24.0"/>
      <color rgb="FF000000"/>
      <name val="Calibri"/>
    </font>
    <font>
      <u/>
      <sz val="12.0"/>
      <color rgb="FF000000"/>
      <name val="Calibri"/>
    </font>
    <font>
      <u/>
      <sz val="12.0"/>
      <color rgb="FF000000"/>
      <name val="Calibri"/>
    </font>
    <font>
      <b/>
      <sz val="28.0"/>
      <color rgb="FF000000"/>
      <name val="Calibri"/>
    </font>
    <font>
      <b/>
      <sz val="12.0"/>
      <color theme="1"/>
      <name val="Calibri"/>
    </font>
    <font>
      <sz val="24.0"/>
      <color rgb="FF9C0006"/>
      <name val="Calibri"/>
    </font>
    <font>
      <sz val="24.0"/>
      <color theme="1"/>
      <name val="Calibri"/>
    </font>
  </fonts>
  <fills count="9">
    <fill>
      <patternFill patternType="none"/>
    </fill>
    <fill>
      <patternFill patternType="lightGray"/>
    </fill>
    <fill>
      <patternFill patternType="solid">
        <fgColor rgb="FF6E2F75"/>
        <bgColor rgb="FF6E2F75"/>
      </patternFill>
    </fill>
    <fill>
      <patternFill patternType="solid">
        <fgColor rgb="FF7F7F7F"/>
        <bgColor rgb="FF7F7F7F"/>
      </patternFill>
    </fill>
    <fill>
      <patternFill patternType="solid">
        <fgColor rgb="FFEAF1DD"/>
        <bgColor rgb="FFEAF1DD"/>
      </patternFill>
    </fill>
    <fill>
      <patternFill patternType="solid">
        <fgColor rgb="FFE5DFEC"/>
        <bgColor rgb="FFE5DFEC"/>
      </patternFill>
    </fill>
    <fill>
      <patternFill patternType="solid">
        <fgColor rgb="FFFFC7CE"/>
        <bgColor rgb="FFFFC7CE"/>
      </patternFill>
    </fill>
    <fill>
      <patternFill patternType="solid">
        <fgColor rgb="FFFBD4B4"/>
        <bgColor rgb="FFFBD4B4"/>
      </patternFill>
    </fill>
    <fill>
      <patternFill patternType="solid">
        <fgColor rgb="FFD9EAD3"/>
        <bgColor rgb="FFD9EAD3"/>
      </patternFill>
    </fill>
  </fills>
  <borders count="9">
    <border/>
    <border>
      <left/>
      <right/>
      <top/>
      <bottom/>
    </border>
    <border>
      <left/>
      <top/>
      <bottom/>
    </border>
    <border>
      <top/>
      <bottom/>
    </border>
    <border>
      <left/>
      <right/>
      <top style="thin">
        <color rgb="FF000000"/>
      </top>
      <bottom/>
    </border>
    <border>
      <left/>
      <right/>
      <top/>
      <bottom style="thin">
        <color rgb="FF000000"/>
      </bottom>
    </border>
    <border>
      <left/>
      <right/>
      <top style="thin">
        <color rgb="FF000000"/>
      </top>
      <bottom style="thin">
        <color rgb="FF000000"/>
      </bottom>
    </border>
    <border>
      <left/>
      <right/>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3" fontId="1" numFmtId="0" xfId="0" applyAlignment="1" applyBorder="1" applyFill="1" applyFont="1">
      <alignment horizontal="center" shrinkToFit="0" vertical="center" wrapText="1"/>
    </xf>
    <xf borderId="3" fillId="0" fontId="2" numFmtId="0" xfId="0" applyBorder="1" applyFont="1"/>
    <xf borderId="1" fillId="3" fontId="1" numFmtId="0" xfId="0" applyAlignment="1" applyBorder="1" applyFont="1">
      <alignment horizontal="left" shrinkToFit="0" vertical="center" wrapText="1"/>
    </xf>
    <xf borderId="4" fillId="4" fontId="3" numFmtId="0" xfId="0" applyAlignment="1" applyBorder="1" applyFill="1" applyFont="1">
      <alignment horizontal="left" shrinkToFit="0" vertical="center" wrapText="1"/>
    </xf>
    <xf borderId="4" fillId="5" fontId="4" numFmtId="0" xfId="0" applyAlignment="1" applyBorder="1" applyFill="1" applyFont="1">
      <alignment horizontal="left" shrinkToFit="0" vertical="center" wrapText="1"/>
    </xf>
    <xf borderId="1" fillId="3" fontId="4" numFmtId="0" xfId="0" applyAlignment="1" applyBorder="1" applyFont="1">
      <alignment horizontal="left" shrinkToFit="0" vertical="center" wrapText="1"/>
    </xf>
    <xf borderId="4" fillId="5" fontId="4" numFmtId="14" xfId="0" applyAlignment="1" applyBorder="1" applyFont="1" applyNumberFormat="1">
      <alignment horizontal="left" shrinkToFit="0" vertical="center" wrapText="1"/>
    </xf>
    <xf borderId="1" fillId="4" fontId="3" numFmtId="0" xfId="0" applyAlignment="1" applyBorder="1" applyFont="1">
      <alignment horizontal="left" shrinkToFit="0" vertical="center" wrapText="1"/>
    </xf>
    <xf borderId="1" fillId="5" fontId="4" numFmtId="0" xfId="0" applyAlignment="1" applyBorder="1" applyFont="1">
      <alignment horizontal="left" shrinkToFit="0" vertical="center" wrapText="1"/>
    </xf>
    <xf borderId="5" fillId="4" fontId="3" numFmtId="0" xfId="0" applyAlignment="1" applyBorder="1" applyFont="1">
      <alignment horizontal="left" shrinkToFit="0" vertical="center" wrapText="1"/>
    </xf>
    <xf borderId="5" fillId="5" fontId="5" numFmtId="0" xfId="0" applyAlignment="1" applyBorder="1" applyFont="1">
      <alignment horizontal="left" shrinkToFit="0" vertical="center" wrapText="1"/>
    </xf>
    <xf borderId="4" fillId="5" fontId="6" numFmtId="0" xfId="0" applyAlignment="1" applyBorder="1" applyFont="1">
      <alignment horizontal="left" shrinkToFit="0" vertical="center" wrapText="1"/>
    </xf>
    <xf borderId="1" fillId="5" fontId="7" numFmtId="0" xfId="0" applyAlignment="1" applyBorder="1" applyFont="1">
      <alignment horizontal="left" shrinkToFit="0" vertical="center" wrapText="1"/>
    </xf>
    <xf borderId="1" fillId="3" fontId="4" numFmtId="0" xfId="0" applyAlignment="1" applyBorder="1" applyFont="1">
      <alignment horizontal="center" shrinkToFit="0" vertical="center" wrapText="1"/>
    </xf>
    <xf borderId="5" fillId="5" fontId="4" numFmtId="0" xfId="0" applyAlignment="1" applyBorder="1" applyFont="1">
      <alignment horizontal="left" shrinkToFit="0" vertical="center" wrapText="1"/>
    </xf>
    <xf borderId="6" fillId="4" fontId="3" numFmtId="0" xfId="0" applyAlignment="1" applyBorder="1" applyFont="1">
      <alignment horizontal="left" shrinkToFit="0" vertical="center" wrapText="1"/>
    </xf>
    <xf borderId="1" fillId="5" fontId="4" numFmtId="164" xfId="0" applyAlignment="1" applyBorder="1" applyFont="1" applyNumberFormat="1">
      <alignment horizontal="left" shrinkToFit="0" vertical="center" wrapText="1"/>
    </xf>
    <xf borderId="6" fillId="5" fontId="4" numFmtId="0" xfId="0" applyAlignment="1" applyBorder="1" applyFont="1">
      <alignment horizontal="left" shrinkToFit="0" vertical="center" wrapText="1"/>
    </xf>
    <xf borderId="6" fillId="4" fontId="3" numFmtId="0" xfId="0" applyAlignment="1" applyBorder="1" applyFont="1">
      <alignment horizontal="left" shrinkToFit="0" vertical="top" wrapText="1"/>
    </xf>
    <xf borderId="6" fillId="5" fontId="4" numFmtId="0" xfId="0" applyAlignment="1" applyBorder="1" applyFont="1">
      <alignment horizontal="left" shrinkToFit="0" vertical="top" wrapText="1"/>
    </xf>
    <xf borderId="6" fillId="4" fontId="3" numFmtId="49" xfId="0" applyAlignment="1" applyBorder="1" applyFont="1" applyNumberFormat="1">
      <alignment horizontal="left" shrinkToFit="0" vertical="top" wrapText="1"/>
    </xf>
    <xf borderId="2" fillId="3" fontId="8" numFmtId="0" xfId="0" applyAlignment="1" applyBorder="1" applyFont="1">
      <alignment horizontal="center" shrinkToFit="0" wrapText="1"/>
    </xf>
    <xf borderId="1" fillId="3" fontId="4" numFmtId="0" xfId="0" applyAlignment="1" applyBorder="1" applyFont="1">
      <alignment horizontal="left" shrinkToFit="0" wrapText="1"/>
    </xf>
    <xf borderId="6" fillId="5" fontId="9" numFmtId="0" xfId="0" applyAlignment="1" applyBorder="1" applyFont="1">
      <alignment horizontal="left" shrinkToFit="0" vertical="center" wrapText="1"/>
    </xf>
    <xf borderId="7" fillId="4" fontId="3" numFmtId="0" xfId="0" applyAlignment="1" applyBorder="1" applyFont="1">
      <alignment horizontal="left" shrinkToFit="0" vertical="center" wrapText="1"/>
    </xf>
    <xf borderId="7" fillId="5" fontId="10" numFmtId="0" xfId="0" applyAlignment="1" applyBorder="1" applyFont="1">
      <alignment horizontal="left" shrinkToFit="0" vertical="center" wrapText="1"/>
    </xf>
    <xf borderId="1" fillId="3" fontId="3" numFmtId="0" xfId="0" applyAlignment="1" applyBorder="1" applyFont="1">
      <alignment horizontal="center" shrinkToFit="0" vertical="center" wrapText="1"/>
    </xf>
    <xf borderId="8" fillId="2" fontId="1" numFmtId="0" xfId="0" applyAlignment="1" applyBorder="1" applyFont="1">
      <alignment horizontal="center" shrinkToFit="0" vertical="center" wrapText="1"/>
    </xf>
    <xf borderId="8" fillId="2" fontId="1" numFmtId="0" xfId="0" applyAlignment="1" applyBorder="1" applyFont="1">
      <alignment horizontal="left" shrinkToFit="0" vertical="center" wrapText="1"/>
    </xf>
    <xf borderId="8" fillId="2" fontId="11" numFmtId="0" xfId="0" applyAlignment="1" applyBorder="1" applyFont="1">
      <alignment horizontal="center" shrinkToFit="0" vertical="center" wrapText="1"/>
    </xf>
    <xf borderId="8" fillId="2" fontId="11" numFmtId="0" xfId="0" applyAlignment="1" applyBorder="1" applyFont="1">
      <alignment horizontal="left" shrinkToFit="0" vertical="center" wrapText="1"/>
    </xf>
    <xf borderId="8" fillId="3" fontId="1" numFmtId="0" xfId="0" applyAlignment="1" applyBorder="1" applyFont="1">
      <alignment horizontal="left" shrinkToFit="0" vertical="center" wrapText="1"/>
    </xf>
    <xf borderId="8" fillId="4" fontId="12" numFmtId="0" xfId="0" applyAlignment="1" applyBorder="1" applyFont="1">
      <alignment horizontal="center" shrinkToFit="0" vertical="center" wrapText="1"/>
    </xf>
    <xf borderId="8" fillId="5" fontId="13" numFmtId="0" xfId="0" applyAlignment="1" applyBorder="1" applyFont="1">
      <alignment horizontal="center" shrinkToFit="0" vertical="center" wrapText="1"/>
    </xf>
    <xf borderId="8" fillId="5" fontId="12" numFmtId="0" xfId="0" applyAlignment="1" applyBorder="1" applyFont="1">
      <alignment horizontal="left" shrinkToFit="0" vertical="center" wrapText="1"/>
    </xf>
    <xf borderId="8" fillId="5" fontId="13" numFmtId="0" xfId="0" applyAlignment="1" applyBorder="1" applyFont="1">
      <alignment horizontal="left" shrinkToFit="0" vertical="center" wrapText="1"/>
    </xf>
    <xf borderId="8" fillId="6" fontId="14" numFmtId="0" xfId="0" applyAlignment="1" applyBorder="1" applyFill="1" applyFont="1">
      <alignment horizontal="center" shrinkToFit="0" vertical="center" wrapText="1"/>
    </xf>
    <xf borderId="8" fillId="7" fontId="14" numFmtId="0" xfId="0" applyAlignment="1" applyBorder="1" applyFill="1" applyFont="1">
      <alignment horizontal="center" shrinkToFit="0" vertical="center" wrapText="1"/>
    </xf>
    <xf borderId="8" fillId="5" fontId="14" numFmtId="0" xfId="0" applyAlignment="1" applyBorder="1" applyFont="1">
      <alignment horizontal="center" shrinkToFit="0" vertical="center" wrapText="1"/>
    </xf>
    <xf borderId="8" fillId="5" fontId="4" numFmtId="0" xfId="0" applyAlignment="1" applyBorder="1" applyFont="1">
      <alignment horizontal="left" shrinkToFit="0" vertical="center" wrapText="1"/>
    </xf>
    <xf borderId="8" fillId="3" fontId="4" numFmtId="0" xfId="0" applyAlignment="1" applyBorder="1" applyFont="1">
      <alignment horizontal="left" shrinkToFit="0" vertical="center" wrapText="1"/>
    </xf>
    <xf borderId="8" fillId="5" fontId="15" numFmtId="0" xfId="0" applyAlignment="1" applyBorder="1" applyFont="1">
      <alignment shrinkToFit="0" wrapText="1"/>
    </xf>
    <xf borderId="8" fillId="5" fontId="16" numFmtId="0" xfId="0" applyAlignment="1" applyBorder="1" applyFont="1">
      <alignment horizontal="left" shrinkToFit="0" vertical="center" wrapText="1"/>
    </xf>
    <xf borderId="8" fillId="8" fontId="12" numFmtId="0" xfId="0" applyAlignment="1" applyBorder="1" applyFill="1" applyFont="1">
      <alignment horizontal="left" vertical="center"/>
    </xf>
    <xf borderId="8" fillId="8" fontId="13" numFmtId="0" xfId="0" applyAlignment="1" applyBorder="1" applyFont="1">
      <alignment horizontal="center" shrinkToFit="0" vertical="center" wrapText="1"/>
    </xf>
    <xf borderId="8" fillId="8" fontId="12" numFmtId="0" xfId="0" applyAlignment="1" applyBorder="1" applyFont="1">
      <alignment horizontal="left" shrinkToFit="0" vertical="center" wrapText="1"/>
    </xf>
    <xf borderId="8" fillId="8" fontId="13" numFmtId="0" xfId="0" applyAlignment="1" applyBorder="1" applyFont="1">
      <alignment horizontal="left" shrinkToFit="0" vertical="center" wrapText="1"/>
    </xf>
    <xf borderId="8" fillId="8" fontId="14" numFmtId="0" xfId="0" applyAlignment="1" applyBorder="1" applyFont="1">
      <alignment horizontal="center" shrinkToFit="0" vertical="center" wrapText="1"/>
    </xf>
    <xf borderId="8" fillId="8" fontId="4" numFmtId="0" xfId="0" applyAlignment="1" applyBorder="1" applyFont="1">
      <alignment horizontal="left" shrinkToFit="0" vertical="center" wrapText="1"/>
    </xf>
    <xf borderId="8" fillId="8" fontId="17" numFmtId="0" xfId="0" applyAlignment="1" applyBorder="1" applyFont="1">
      <alignment horizontal="left" vertical="center"/>
    </xf>
    <xf borderId="8" fillId="3" fontId="3" numFmtId="0" xfId="0" applyAlignment="1" applyBorder="1" applyFont="1">
      <alignment horizontal="center" shrinkToFit="0" vertical="center" wrapText="1"/>
    </xf>
    <xf borderId="8" fillId="3" fontId="4" numFmtId="0" xfId="0" applyAlignment="1" applyBorder="1" applyFont="1">
      <alignment horizontal="center" shrinkToFit="0" vertical="center" wrapText="1"/>
    </xf>
    <xf borderId="8" fillId="3" fontId="18" numFmtId="0" xfId="0" applyAlignment="1" applyBorder="1" applyFont="1">
      <alignment horizontal="left" shrinkToFit="0" vertical="center" wrapText="1"/>
    </xf>
    <xf borderId="8" fillId="3" fontId="19" numFmtId="0" xfId="0" applyAlignment="1" applyBorder="1" applyFont="1">
      <alignment horizontal="center" shrinkToFit="0" vertical="center" wrapText="1"/>
    </xf>
    <xf borderId="8" fillId="3" fontId="20"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w3.org/WAI/tutorials/images/decorative/" TargetMode="External"/><Relationship Id="rId2" Type="http://schemas.openxmlformats.org/officeDocument/2006/relationships/hyperlink" Target="https://knowbility.org/blog/2018/WCAG21-1411Contrast." TargetMode="External"/><Relationship Id="rId3" Type="http://schemas.openxmlformats.org/officeDocument/2006/relationships/hyperlink" Target="https://www.w3.org/WAI/WCAG21/Understanding/error-identification.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5.38"/>
    <col customWidth="1" min="2" max="2" width="79.13"/>
    <col customWidth="1" min="3" max="26" width="8.75"/>
  </cols>
  <sheetData>
    <row r="1" ht="31.5" customHeight="1">
      <c r="A1" s="1" t="s">
        <v>0</v>
      </c>
      <c r="B1" s="1" t="s">
        <v>1</v>
      </c>
      <c r="C1" s="2" t="s">
        <v>2</v>
      </c>
      <c r="D1" s="3"/>
      <c r="E1" s="4"/>
      <c r="F1" s="4"/>
      <c r="G1" s="4"/>
      <c r="H1" s="4"/>
      <c r="I1" s="4"/>
      <c r="J1" s="4"/>
      <c r="K1" s="4"/>
      <c r="L1" s="4"/>
      <c r="M1" s="4"/>
      <c r="N1" s="4"/>
      <c r="O1" s="4"/>
      <c r="P1" s="4"/>
      <c r="Q1" s="4"/>
      <c r="R1" s="4"/>
      <c r="S1" s="4"/>
      <c r="T1" s="4"/>
      <c r="U1" s="4"/>
      <c r="V1" s="4"/>
      <c r="W1" s="4"/>
      <c r="X1" s="4"/>
      <c r="Y1" s="4"/>
      <c r="Z1" s="4"/>
    </row>
    <row r="2" ht="15.75" customHeight="1">
      <c r="A2" s="5" t="s">
        <v>3</v>
      </c>
      <c r="B2" s="6"/>
      <c r="C2" s="7"/>
      <c r="D2" s="7"/>
      <c r="E2" s="7"/>
      <c r="F2" s="7"/>
      <c r="G2" s="7"/>
      <c r="H2" s="7"/>
      <c r="I2" s="7"/>
      <c r="J2" s="7"/>
      <c r="K2" s="7"/>
      <c r="L2" s="7"/>
      <c r="M2" s="7"/>
      <c r="N2" s="7"/>
      <c r="O2" s="7"/>
      <c r="P2" s="7"/>
      <c r="Q2" s="7"/>
      <c r="R2" s="7"/>
      <c r="S2" s="7"/>
      <c r="T2" s="7"/>
      <c r="U2" s="7"/>
      <c r="V2" s="7"/>
      <c r="W2" s="7"/>
      <c r="X2" s="7"/>
      <c r="Y2" s="7"/>
      <c r="Z2" s="7"/>
    </row>
    <row r="3" ht="15.75" customHeight="1">
      <c r="A3" s="5" t="s">
        <v>4</v>
      </c>
      <c r="B3" s="6"/>
      <c r="C3" s="7"/>
      <c r="D3" s="7"/>
      <c r="E3" s="7"/>
      <c r="F3" s="7"/>
      <c r="G3" s="7"/>
      <c r="H3" s="7"/>
      <c r="I3" s="7"/>
      <c r="J3" s="7"/>
      <c r="K3" s="7"/>
      <c r="L3" s="7"/>
      <c r="M3" s="7"/>
      <c r="N3" s="7"/>
      <c r="O3" s="7"/>
      <c r="P3" s="7"/>
      <c r="Q3" s="7"/>
      <c r="R3" s="7"/>
      <c r="S3" s="7"/>
      <c r="T3" s="7"/>
      <c r="U3" s="7"/>
      <c r="V3" s="7"/>
      <c r="W3" s="7"/>
      <c r="X3" s="7"/>
      <c r="Y3" s="7"/>
      <c r="Z3" s="7"/>
    </row>
    <row r="4" ht="15.75" customHeight="1">
      <c r="A4" s="5" t="s">
        <v>5</v>
      </c>
      <c r="B4" s="8"/>
      <c r="C4" s="7"/>
      <c r="D4" s="7"/>
      <c r="E4" s="7"/>
      <c r="F4" s="7"/>
      <c r="G4" s="7"/>
      <c r="H4" s="7"/>
      <c r="I4" s="7"/>
      <c r="J4" s="7"/>
      <c r="K4" s="7"/>
      <c r="L4" s="7"/>
      <c r="M4" s="7"/>
      <c r="N4" s="7"/>
      <c r="O4" s="7"/>
      <c r="P4" s="7"/>
      <c r="Q4" s="7"/>
      <c r="R4" s="7"/>
      <c r="S4" s="7"/>
      <c r="T4" s="7"/>
      <c r="U4" s="7"/>
      <c r="V4" s="7"/>
      <c r="W4" s="7"/>
      <c r="X4" s="7"/>
      <c r="Y4" s="7"/>
      <c r="Z4" s="7"/>
    </row>
    <row r="5" ht="15.75" customHeight="1">
      <c r="A5" s="5" t="s">
        <v>6</v>
      </c>
      <c r="B5" s="6"/>
      <c r="C5" s="7"/>
      <c r="D5" s="7"/>
      <c r="E5" s="7"/>
      <c r="F5" s="7"/>
      <c r="G5" s="7"/>
      <c r="H5" s="7"/>
      <c r="I5" s="7"/>
      <c r="J5" s="7"/>
      <c r="K5" s="7"/>
      <c r="L5" s="7"/>
      <c r="M5" s="7"/>
      <c r="N5" s="7"/>
      <c r="O5" s="7"/>
      <c r="P5" s="7"/>
      <c r="Q5" s="7"/>
      <c r="R5" s="7"/>
      <c r="S5" s="7"/>
      <c r="T5" s="7"/>
      <c r="U5" s="7"/>
      <c r="V5" s="7"/>
      <c r="W5" s="7"/>
      <c r="X5" s="7"/>
      <c r="Y5" s="7"/>
      <c r="Z5" s="7"/>
    </row>
    <row r="6" ht="15.75" customHeight="1">
      <c r="A6" s="5" t="s">
        <v>7</v>
      </c>
      <c r="B6" s="6"/>
      <c r="C6" s="7"/>
      <c r="D6" s="7"/>
      <c r="E6" s="7"/>
      <c r="F6" s="7"/>
      <c r="G6" s="7"/>
      <c r="H6" s="7"/>
      <c r="I6" s="7"/>
      <c r="J6" s="7"/>
      <c r="K6" s="7"/>
      <c r="L6" s="7"/>
      <c r="M6" s="7"/>
      <c r="N6" s="7"/>
      <c r="O6" s="7"/>
      <c r="P6" s="7"/>
      <c r="Q6" s="7"/>
      <c r="R6" s="7"/>
      <c r="S6" s="7"/>
      <c r="T6" s="7"/>
      <c r="U6" s="7"/>
      <c r="V6" s="7"/>
      <c r="W6" s="7"/>
      <c r="X6" s="7"/>
      <c r="Y6" s="7"/>
      <c r="Z6" s="7"/>
    </row>
    <row r="7" ht="15.75" customHeight="1">
      <c r="A7" s="5" t="s">
        <v>8</v>
      </c>
      <c r="B7" s="6"/>
      <c r="C7" s="7"/>
      <c r="D7" s="7"/>
      <c r="E7" s="7"/>
      <c r="F7" s="7"/>
      <c r="G7" s="7"/>
      <c r="H7" s="7"/>
      <c r="I7" s="7"/>
      <c r="J7" s="7"/>
      <c r="K7" s="7"/>
      <c r="L7" s="7"/>
      <c r="M7" s="7"/>
      <c r="N7" s="7"/>
      <c r="O7" s="7"/>
      <c r="P7" s="7"/>
      <c r="Q7" s="7"/>
      <c r="R7" s="7"/>
      <c r="S7" s="7"/>
      <c r="T7" s="7"/>
      <c r="U7" s="7"/>
      <c r="V7" s="7"/>
      <c r="W7" s="7"/>
      <c r="X7" s="7"/>
      <c r="Y7" s="7"/>
      <c r="Z7" s="7"/>
    </row>
    <row r="8" ht="15.75" customHeight="1">
      <c r="A8" s="9" t="s">
        <v>9</v>
      </c>
      <c r="B8" s="10"/>
      <c r="C8" s="7"/>
      <c r="D8" s="7"/>
      <c r="E8" s="7"/>
      <c r="F8" s="7"/>
      <c r="G8" s="7"/>
      <c r="H8" s="7"/>
      <c r="I8" s="7"/>
      <c r="J8" s="7"/>
      <c r="K8" s="7"/>
      <c r="L8" s="7"/>
      <c r="M8" s="7"/>
      <c r="N8" s="7"/>
      <c r="O8" s="7"/>
      <c r="P8" s="7"/>
      <c r="Q8" s="7"/>
      <c r="R8" s="7"/>
      <c r="S8" s="7"/>
      <c r="T8" s="7"/>
      <c r="U8" s="7"/>
      <c r="V8" s="7"/>
      <c r="W8" s="7"/>
      <c r="X8" s="7"/>
      <c r="Y8" s="7"/>
      <c r="Z8" s="7"/>
    </row>
    <row r="9" ht="15.75" customHeight="1">
      <c r="A9" s="11" t="s">
        <v>10</v>
      </c>
      <c r="B9" s="12"/>
      <c r="C9" s="7"/>
      <c r="D9" s="7"/>
      <c r="E9" s="7"/>
      <c r="F9" s="7"/>
      <c r="G9" s="7"/>
      <c r="H9" s="7"/>
      <c r="I9" s="7"/>
      <c r="J9" s="7"/>
      <c r="K9" s="7"/>
      <c r="L9" s="7"/>
      <c r="M9" s="7"/>
      <c r="N9" s="7"/>
      <c r="O9" s="7"/>
      <c r="P9" s="7"/>
      <c r="Q9" s="7"/>
      <c r="R9" s="7"/>
      <c r="S9" s="7"/>
      <c r="T9" s="7"/>
      <c r="U9" s="7"/>
      <c r="V9" s="7"/>
      <c r="W9" s="7"/>
      <c r="X9" s="7"/>
      <c r="Y9" s="7"/>
      <c r="Z9" s="7"/>
    </row>
    <row r="10" ht="15.75" customHeight="1">
      <c r="A10" s="5" t="s">
        <v>11</v>
      </c>
      <c r="B10" s="6"/>
      <c r="C10" s="7"/>
      <c r="D10" s="7"/>
      <c r="E10" s="7"/>
      <c r="F10" s="7"/>
      <c r="G10" s="7"/>
      <c r="H10" s="7"/>
      <c r="I10" s="7"/>
      <c r="J10" s="7"/>
      <c r="K10" s="7"/>
      <c r="L10" s="7"/>
      <c r="M10" s="7"/>
      <c r="N10" s="7"/>
      <c r="O10" s="7"/>
      <c r="P10" s="7"/>
      <c r="Q10" s="7"/>
      <c r="R10" s="7"/>
      <c r="S10" s="7"/>
      <c r="T10" s="7"/>
      <c r="U10" s="7"/>
      <c r="V10" s="7"/>
      <c r="W10" s="7"/>
      <c r="X10" s="7"/>
      <c r="Y10" s="7"/>
      <c r="Z10" s="7"/>
    </row>
    <row r="11" ht="15.75" customHeight="1">
      <c r="A11" s="9" t="s">
        <v>12</v>
      </c>
      <c r="B11" s="10"/>
      <c r="C11" s="7"/>
      <c r="D11" s="7"/>
      <c r="E11" s="7"/>
      <c r="F11" s="7"/>
      <c r="G11" s="7"/>
      <c r="H11" s="7"/>
      <c r="I11" s="7"/>
      <c r="J11" s="7"/>
      <c r="K11" s="7"/>
      <c r="L11" s="7"/>
      <c r="M11" s="7"/>
      <c r="N11" s="7"/>
      <c r="O11" s="7"/>
      <c r="P11" s="7"/>
      <c r="Q11" s="7"/>
      <c r="R11" s="7"/>
      <c r="S11" s="7"/>
      <c r="T11" s="7"/>
      <c r="U11" s="7"/>
      <c r="V11" s="7"/>
      <c r="W11" s="7"/>
      <c r="X11" s="7"/>
      <c r="Y11" s="7"/>
      <c r="Z11" s="7"/>
    </row>
    <row r="12" ht="15.75" customHeight="1">
      <c r="A12" s="11" t="s">
        <v>13</v>
      </c>
      <c r="B12" s="12"/>
      <c r="C12" s="7"/>
      <c r="D12" s="7"/>
      <c r="E12" s="7"/>
      <c r="F12" s="7"/>
      <c r="G12" s="7"/>
      <c r="H12" s="7"/>
      <c r="I12" s="7"/>
      <c r="J12" s="7"/>
      <c r="K12" s="7"/>
      <c r="L12" s="7"/>
      <c r="M12" s="7"/>
      <c r="N12" s="7"/>
      <c r="O12" s="7"/>
      <c r="P12" s="7"/>
      <c r="Q12" s="7"/>
      <c r="R12" s="7"/>
      <c r="S12" s="7"/>
      <c r="T12" s="7"/>
      <c r="U12" s="7"/>
      <c r="V12" s="7"/>
      <c r="W12" s="7"/>
      <c r="X12" s="7"/>
      <c r="Y12" s="7"/>
      <c r="Z12" s="7"/>
    </row>
    <row r="13" ht="15.75" customHeight="1">
      <c r="A13" s="5" t="s">
        <v>14</v>
      </c>
      <c r="B13" s="13"/>
      <c r="C13" s="7"/>
      <c r="D13" s="7"/>
      <c r="E13" s="7"/>
      <c r="F13" s="7"/>
      <c r="G13" s="7"/>
      <c r="H13" s="7"/>
      <c r="I13" s="7"/>
      <c r="J13" s="7"/>
      <c r="K13" s="7"/>
      <c r="L13" s="7"/>
      <c r="M13" s="7"/>
      <c r="N13" s="7"/>
      <c r="O13" s="7"/>
      <c r="P13" s="7"/>
      <c r="Q13" s="7"/>
      <c r="R13" s="7"/>
      <c r="S13" s="7"/>
      <c r="T13" s="7"/>
      <c r="U13" s="7"/>
      <c r="V13" s="7"/>
      <c r="W13" s="7"/>
      <c r="X13" s="7"/>
      <c r="Y13" s="7"/>
      <c r="Z13" s="7"/>
    </row>
    <row r="14" ht="15.75" customHeight="1">
      <c r="A14" s="9" t="s">
        <v>15</v>
      </c>
      <c r="B14" s="14"/>
      <c r="C14" s="7"/>
      <c r="D14" s="7"/>
      <c r="E14" s="7"/>
      <c r="F14" s="7"/>
      <c r="G14" s="7"/>
      <c r="H14" s="7"/>
      <c r="I14" s="7"/>
      <c r="J14" s="7"/>
      <c r="K14" s="7"/>
      <c r="L14" s="7"/>
      <c r="M14" s="7"/>
      <c r="N14" s="7"/>
      <c r="O14" s="7"/>
      <c r="P14" s="7"/>
      <c r="Q14" s="7"/>
      <c r="R14" s="7"/>
      <c r="S14" s="7"/>
      <c r="T14" s="7"/>
      <c r="U14" s="7"/>
      <c r="V14" s="7"/>
      <c r="W14" s="7"/>
      <c r="X14" s="7"/>
      <c r="Y14" s="7"/>
      <c r="Z14" s="7"/>
    </row>
    <row r="15" ht="15.75" customHeight="1">
      <c r="A15" s="9" t="s">
        <v>16</v>
      </c>
      <c r="B15" s="14"/>
      <c r="C15" s="7"/>
      <c r="D15" s="7"/>
      <c r="E15" s="7"/>
      <c r="F15" s="7"/>
      <c r="G15" s="7"/>
      <c r="H15" s="7"/>
      <c r="I15" s="7"/>
      <c r="J15" s="7"/>
      <c r="K15" s="7"/>
      <c r="L15" s="7"/>
      <c r="M15" s="7"/>
      <c r="N15" s="7"/>
      <c r="O15" s="7"/>
      <c r="P15" s="7"/>
      <c r="Q15" s="7"/>
      <c r="R15" s="7"/>
      <c r="S15" s="7"/>
      <c r="T15" s="7"/>
      <c r="U15" s="7"/>
      <c r="V15" s="7"/>
      <c r="W15" s="7"/>
      <c r="X15" s="7"/>
      <c r="Y15" s="7"/>
      <c r="Z15" s="7"/>
    </row>
    <row r="16" ht="15.75" customHeight="1">
      <c r="A16" s="9" t="s">
        <v>17</v>
      </c>
      <c r="B16" s="14"/>
      <c r="C16" s="7"/>
      <c r="D16" s="7"/>
      <c r="E16" s="7"/>
      <c r="F16" s="7"/>
      <c r="G16" s="7"/>
      <c r="H16" s="7"/>
      <c r="I16" s="7"/>
      <c r="J16" s="7"/>
      <c r="K16" s="7"/>
      <c r="L16" s="7"/>
      <c r="M16" s="7"/>
      <c r="N16" s="7"/>
      <c r="O16" s="7"/>
      <c r="P16" s="7"/>
      <c r="Q16" s="7"/>
      <c r="R16" s="7"/>
      <c r="S16" s="7"/>
      <c r="T16" s="7"/>
      <c r="U16" s="7"/>
      <c r="V16" s="7"/>
      <c r="W16" s="7"/>
      <c r="X16" s="7"/>
      <c r="Y16" s="7"/>
      <c r="Z16" s="7"/>
    </row>
    <row r="17" ht="15.75" customHeight="1">
      <c r="A17" s="9" t="s">
        <v>18</v>
      </c>
      <c r="B17" s="14"/>
      <c r="C17" s="7"/>
      <c r="D17" s="7"/>
      <c r="E17" s="7"/>
      <c r="F17" s="7"/>
      <c r="G17" s="15"/>
      <c r="H17" s="15"/>
      <c r="I17" s="15"/>
      <c r="J17" s="15"/>
      <c r="K17" s="15"/>
      <c r="L17" s="15"/>
      <c r="M17" s="15"/>
      <c r="N17" s="15"/>
      <c r="O17" s="15"/>
      <c r="P17" s="15"/>
      <c r="Q17" s="15"/>
      <c r="R17" s="15"/>
      <c r="S17" s="15"/>
      <c r="T17" s="15"/>
      <c r="U17" s="15"/>
      <c r="V17" s="15"/>
      <c r="W17" s="15"/>
      <c r="X17" s="15"/>
      <c r="Y17" s="15"/>
      <c r="Z17" s="15"/>
    </row>
    <row r="18" ht="15.75" customHeight="1">
      <c r="A18" s="9" t="s">
        <v>19</v>
      </c>
      <c r="B18" s="14"/>
      <c r="C18" s="7"/>
      <c r="D18" s="7"/>
      <c r="E18" s="7"/>
      <c r="F18" s="7"/>
      <c r="G18" s="7"/>
      <c r="H18" s="7"/>
      <c r="I18" s="7"/>
      <c r="J18" s="7"/>
      <c r="K18" s="7"/>
      <c r="L18" s="7"/>
      <c r="M18" s="7"/>
      <c r="N18" s="7"/>
      <c r="O18" s="7"/>
      <c r="P18" s="7"/>
      <c r="Q18" s="7"/>
      <c r="R18" s="7"/>
      <c r="S18" s="7"/>
      <c r="T18" s="7"/>
      <c r="U18" s="7"/>
      <c r="V18" s="7"/>
      <c r="W18" s="7"/>
      <c r="X18" s="7"/>
      <c r="Y18" s="7"/>
      <c r="Z18" s="7"/>
    </row>
    <row r="19" ht="15.75" customHeight="1">
      <c r="A19" s="9" t="s">
        <v>20</v>
      </c>
      <c r="B19" s="10"/>
      <c r="C19" s="7"/>
      <c r="D19" s="7"/>
      <c r="E19" s="7"/>
      <c r="F19" s="7"/>
      <c r="G19" s="7"/>
      <c r="H19" s="7"/>
      <c r="I19" s="7"/>
      <c r="J19" s="7"/>
      <c r="K19" s="7"/>
      <c r="L19" s="7"/>
      <c r="M19" s="7"/>
      <c r="N19" s="7"/>
      <c r="O19" s="7"/>
      <c r="P19" s="7"/>
      <c r="Q19" s="7"/>
      <c r="R19" s="7"/>
      <c r="S19" s="7"/>
      <c r="T19" s="7"/>
      <c r="U19" s="7"/>
      <c r="V19" s="7"/>
      <c r="W19" s="7"/>
      <c r="X19" s="7"/>
      <c r="Y19" s="7"/>
      <c r="Z19" s="7"/>
    </row>
    <row r="20" ht="15.75" customHeight="1">
      <c r="A20" s="9" t="s">
        <v>21</v>
      </c>
      <c r="B20" s="10"/>
      <c r="C20" s="7"/>
      <c r="D20" s="7"/>
      <c r="E20" s="7"/>
      <c r="F20" s="7"/>
      <c r="G20" s="7"/>
      <c r="H20" s="7"/>
      <c r="I20" s="7"/>
      <c r="J20" s="7"/>
      <c r="K20" s="7"/>
      <c r="L20" s="7"/>
      <c r="M20" s="7"/>
      <c r="N20" s="7"/>
      <c r="O20" s="7"/>
      <c r="P20" s="7"/>
      <c r="Q20" s="7"/>
      <c r="R20" s="7"/>
      <c r="S20" s="7"/>
      <c r="T20" s="7"/>
      <c r="U20" s="7"/>
      <c r="V20" s="7"/>
      <c r="W20" s="7"/>
      <c r="X20" s="7"/>
      <c r="Y20" s="7"/>
      <c r="Z20" s="7"/>
    </row>
    <row r="21" ht="15.75" customHeight="1">
      <c r="A21" s="9" t="s">
        <v>22</v>
      </c>
      <c r="B21" s="10"/>
      <c r="C21" s="7"/>
      <c r="D21" s="7"/>
      <c r="E21" s="7"/>
      <c r="F21" s="7"/>
      <c r="G21" s="7"/>
      <c r="H21" s="7"/>
      <c r="I21" s="7"/>
      <c r="J21" s="7"/>
      <c r="K21" s="7"/>
      <c r="L21" s="7"/>
      <c r="M21" s="7"/>
      <c r="N21" s="7"/>
      <c r="O21" s="7"/>
      <c r="P21" s="7"/>
      <c r="Q21" s="7"/>
      <c r="R21" s="7"/>
      <c r="S21" s="7"/>
      <c r="T21" s="7"/>
      <c r="U21" s="7"/>
      <c r="V21" s="7"/>
      <c r="W21" s="7"/>
      <c r="X21" s="7"/>
      <c r="Y21" s="7"/>
      <c r="Z21" s="7"/>
    </row>
    <row r="22" ht="15.75" customHeight="1">
      <c r="A22" s="11" t="s">
        <v>23</v>
      </c>
      <c r="B22" s="16"/>
      <c r="C22" s="7"/>
      <c r="D22" s="7"/>
      <c r="E22" s="7"/>
      <c r="F22" s="7"/>
      <c r="G22" s="7"/>
      <c r="H22" s="7"/>
      <c r="I22" s="7"/>
      <c r="J22" s="7"/>
      <c r="K22" s="7"/>
      <c r="L22" s="7"/>
      <c r="M22" s="7"/>
      <c r="N22" s="7"/>
      <c r="O22" s="7"/>
      <c r="P22" s="7"/>
      <c r="Q22" s="7"/>
      <c r="R22" s="7"/>
      <c r="S22" s="7"/>
      <c r="T22" s="7"/>
      <c r="U22" s="7"/>
      <c r="V22" s="7"/>
      <c r="W22" s="7"/>
      <c r="X22" s="7"/>
      <c r="Y22" s="7"/>
      <c r="Z22" s="7"/>
    </row>
    <row r="23" ht="15.75" customHeight="1">
      <c r="A23" s="17" t="s">
        <v>24</v>
      </c>
      <c r="B23" s="18"/>
      <c r="C23" s="7"/>
      <c r="D23" s="7"/>
      <c r="E23" s="7"/>
      <c r="F23" s="7"/>
      <c r="G23" s="7"/>
      <c r="H23" s="7"/>
      <c r="I23" s="7"/>
      <c r="J23" s="7"/>
      <c r="K23" s="7"/>
      <c r="L23" s="7"/>
      <c r="M23" s="7"/>
      <c r="N23" s="7"/>
      <c r="O23" s="7"/>
      <c r="P23" s="7"/>
      <c r="Q23" s="7"/>
      <c r="R23" s="7"/>
      <c r="S23" s="7"/>
      <c r="T23" s="7"/>
      <c r="U23" s="7"/>
      <c r="V23" s="7"/>
      <c r="W23" s="7"/>
      <c r="X23" s="7"/>
      <c r="Y23" s="7"/>
      <c r="Z23" s="7"/>
    </row>
    <row r="24" ht="15.75" customHeight="1">
      <c r="A24" s="17" t="s">
        <v>25</v>
      </c>
      <c r="B24" s="19"/>
      <c r="C24" s="7"/>
      <c r="D24" s="7"/>
      <c r="E24" s="7"/>
      <c r="F24" s="7"/>
      <c r="G24" s="7"/>
      <c r="H24" s="7"/>
      <c r="I24" s="7"/>
      <c r="J24" s="7"/>
      <c r="K24" s="7"/>
      <c r="L24" s="7"/>
      <c r="M24" s="7"/>
      <c r="N24" s="7"/>
      <c r="O24" s="7"/>
      <c r="P24" s="7"/>
      <c r="Q24" s="7"/>
      <c r="R24" s="7"/>
      <c r="S24" s="7"/>
      <c r="T24" s="7"/>
      <c r="U24" s="7"/>
      <c r="V24" s="7"/>
      <c r="W24" s="7"/>
      <c r="X24" s="7"/>
      <c r="Y24" s="7"/>
      <c r="Z24" s="7"/>
    </row>
    <row r="25" ht="15.75" customHeight="1">
      <c r="A25" s="20" t="s">
        <v>26</v>
      </c>
      <c r="B25" s="21"/>
      <c r="C25" s="7"/>
      <c r="D25" s="7"/>
      <c r="E25" s="7"/>
      <c r="F25" s="7"/>
      <c r="G25" s="7"/>
      <c r="H25" s="7"/>
      <c r="I25" s="7"/>
      <c r="J25" s="7"/>
      <c r="K25" s="7"/>
      <c r="L25" s="7"/>
      <c r="M25" s="7"/>
      <c r="N25" s="7"/>
      <c r="O25" s="7"/>
      <c r="P25" s="7"/>
      <c r="Q25" s="7"/>
      <c r="R25" s="7"/>
      <c r="S25" s="7"/>
      <c r="T25" s="7"/>
      <c r="U25" s="7"/>
      <c r="V25" s="7"/>
      <c r="W25" s="7"/>
      <c r="X25" s="7"/>
      <c r="Y25" s="7"/>
      <c r="Z25" s="7"/>
    </row>
    <row r="26" ht="99.75" customHeight="1">
      <c r="A26" s="22" t="s">
        <v>27</v>
      </c>
      <c r="B26" s="21"/>
      <c r="C26" s="7"/>
      <c r="D26" s="7"/>
      <c r="E26" s="7"/>
      <c r="F26" s="7"/>
      <c r="G26" s="7"/>
      <c r="H26" s="7"/>
      <c r="I26" s="7"/>
      <c r="J26" s="7"/>
      <c r="K26" s="7"/>
      <c r="L26" s="7"/>
      <c r="M26" s="7"/>
      <c r="N26" s="7"/>
      <c r="O26" s="7"/>
      <c r="P26" s="7"/>
      <c r="Q26" s="7"/>
      <c r="R26" s="7"/>
      <c r="S26" s="7"/>
      <c r="T26" s="7"/>
      <c r="U26" s="7"/>
      <c r="V26" s="7"/>
      <c r="W26" s="7"/>
      <c r="X26" s="7"/>
      <c r="Y26" s="7"/>
      <c r="Z26" s="7"/>
    </row>
    <row r="27" ht="99.75" customHeight="1">
      <c r="A27" s="22" t="s">
        <v>28</v>
      </c>
      <c r="B27" s="21"/>
      <c r="C27" s="7"/>
      <c r="D27" s="7"/>
      <c r="E27" s="7"/>
      <c r="F27" s="7"/>
      <c r="G27" s="7"/>
      <c r="H27" s="7"/>
      <c r="I27" s="7"/>
      <c r="J27" s="7"/>
      <c r="K27" s="7"/>
      <c r="L27" s="7"/>
      <c r="M27" s="7"/>
      <c r="N27" s="7"/>
      <c r="O27" s="7"/>
      <c r="P27" s="7"/>
      <c r="Q27" s="7"/>
      <c r="R27" s="7"/>
      <c r="S27" s="7"/>
      <c r="T27" s="7"/>
      <c r="U27" s="7"/>
      <c r="V27" s="7"/>
      <c r="W27" s="7"/>
      <c r="X27" s="7"/>
      <c r="Y27" s="7"/>
      <c r="Z27" s="7"/>
    </row>
    <row r="28" ht="99.75" customHeight="1">
      <c r="A28" s="20" t="s">
        <v>29</v>
      </c>
      <c r="B28" s="21"/>
      <c r="C28" s="7"/>
      <c r="D28" s="7"/>
      <c r="E28" s="7"/>
      <c r="F28" s="7"/>
      <c r="G28" s="7"/>
      <c r="H28" s="7"/>
      <c r="I28" s="7"/>
      <c r="J28" s="7"/>
      <c r="K28" s="7"/>
      <c r="L28" s="7"/>
      <c r="M28" s="7"/>
      <c r="N28" s="7"/>
      <c r="O28" s="7"/>
      <c r="P28" s="7"/>
      <c r="Q28" s="7"/>
      <c r="R28" s="7"/>
      <c r="S28" s="7"/>
      <c r="T28" s="7"/>
      <c r="U28" s="7"/>
      <c r="V28" s="7"/>
      <c r="W28" s="7"/>
      <c r="X28" s="7"/>
      <c r="Y28" s="7"/>
      <c r="Z28" s="7"/>
    </row>
    <row r="29" ht="45.75" customHeight="1">
      <c r="A29" s="23" t="s">
        <v>30</v>
      </c>
      <c r="B29" s="3"/>
      <c r="C29" s="24"/>
      <c r="D29" s="24"/>
      <c r="E29" s="24"/>
      <c r="F29" s="24"/>
      <c r="G29" s="24"/>
      <c r="H29" s="24"/>
      <c r="I29" s="24"/>
      <c r="J29" s="24"/>
      <c r="K29" s="24"/>
      <c r="L29" s="24"/>
      <c r="M29" s="24"/>
      <c r="N29" s="24"/>
      <c r="O29" s="24"/>
      <c r="P29" s="24"/>
      <c r="Q29" s="24"/>
      <c r="R29" s="24"/>
      <c r="S29" s="24"/>
      <c r="T29" s="24"/>
      <c r="U29" s="24"/>
      <c r="V29" s="24"/>
      <c r="W29" s="24"/>
      <c r="X29" s="24"/>
      <c r="Y29" s="24"/>
      <c r="Z29" s="24"/>
    </row>
    <row r="30" ht="31.5" customHeight="1">
      <c r="A30" s="1" t="s">
        <v>31</v>
      </c>
      <c r="B30" s="1" t="s">
        <v>32</v>
      </c>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11" t="s">
        <v>33</v>
      </c>
      <c r="B31" s="12"/>
      <c r="C31" s="7"/>
      <c r="D31" s="7"/>
      <c r="E31" s="7"/>
      <c r="F31" s="7"/>
      <c r="G31" s="7"/>
      <c r="H31" s="7"/>
      <c r="I31" s="7"/>
      <c r="J31" s="7"/>
      <c r="K31" s="7"/>
      <c r="L31" s="7"/>
      <c r="M31" s="7"/>
      <c r="N31" s="7"/>
      <c r="O31" s="7"/>
      <c r="P31" s="7"/>
      <c r="Q31" s="7"/>
      <c r="R31" s="7"/>
      <c r="S31" s="7"/>
      <c r="T31" s="7"/>
      <c r="U31" s="7"/>
      <c r="V31" s="7"/>
      <c r="W31" s="7"/>
      <c r="X31" s="7"/>
      <c r="Y31" s="7"/>
      <c r="Z31" s="7"/>
    </row>
    <row r="32" ht="15.75" customHeight="1">
      <c r="A32" s="17" t="s">
        <v>34</v>
      </c>
      <c r="B32" s="25"/>
      <c r="C32" s="7"/>
      <c r="D32" s="7"/>
      <c r="E32" s="7"/>
      <c r="F32" s="7"/>
      <c r="G32" s="7"/>
      <c r="H32" s="7"/>
      <c r="I32" s="7"/>
      <c r="J32" s="7"/>
      <c r="K32" s="7"/>
      <c r="L32" s="7"/>
      <c r="M32" s="7"/>
      <c r="N32" s="7"/>
      <c r="O32" s="7"/>
      <c r="P32" s="7"/>
      <c r="Q32" s="7"/>
      <c r="R32" s="7"/>
      <c r="S32" s="7"/>
      <c r="T32" s="7"/>
      <c r="U32" s="7"/>
      <c r="V32" s="7"/>
      <c r="W32" s="7"/>
      <c r="X32" s="7"/>
      <c r="Y32" s="7"/>
      <c r="Z32" s="7"/>
    </row>
    <row r="33" ht="15.75" customHeight="1">
      <c r="A33" s="17" t="s">
        <v>35</v>
      </c>
      <c r="B33" s="19"/>
      <c r="C33" s="7"/>
      <c r="D33" s="7"/>
      <c r="E33" s="7"/>
      <c r="F33" s="7"/>
      <c r="G33" s="7"/>
      <c r="H33" s="7"/>
      <c r="I33" s="7"/>
      <c r="J33" s="7"/>
      <c r="K33" s="7"/>
      <c r="L33" s="7"/>
      <c r="M33" s="7"/>
      <c r="N33" s="7"/>
      <c r="O33" s="7"/>
      <c r="P33" s="7"/>
      <c r="Q33" s="7"/>
      <c r="R33" s="7"/>
      <c r="S33" s="7"/>
      <c r="T33" s="7"/>
      <c r="U33" s="7"/>
      <c r="V33" s="7"/>
      <c r="W33" s="7"/>
      <c r="X33" s="7"/>
      <c r="Y33" s="7"/>
      <c r="Z33" s="7"/>
    </row>
    <row r="34" ht="15.75" customHeight="1">
      <c r="A34" s="17" t="s">
        <v>36</v>
      </c>
      <c r="B34" s="25"/>
      <c r="C34" s="7"/>
      <c r="D34" s="7"/>
      <c r="E34" s="7"/>
      <c r="F34" s="7"/>
      <c r="G34" s="7"/>
      <c r="H34" s="7"/>
      <c r="I34" s="7"/>
      <c r="J34" s="7"/>
      <c r="K34" s="7"/>
      <c r="L34" s="7"/>
      <c r="M34" s="7"/>
      <c r="N34" s="7"/>
      <c r="O34" s="7"/>
      <c r="P34" s="7"/>
      <c r="Q34" s="7"/>
      <c r="R34" s="7"/>
      <c r="S34" s="7"/>
      <c r="T34" s="7"/>
      <c r="U34" s="7"/>
      <c r="V34" s="7"/>
      <c r="W34" s="7"/>
      <c r="X34" s="7"/>
      <c r="Y34" s="7"/>
      <c r="Z34" s="7"/>
    </row>
    <row r="35" ht="15.75" customHeight="1">
      <c r="A35" s="26" t="s">
        <v>37</v>
      </c>
      <c r="B35" s="27"/>
      <c r="C35" s="7"/>
      <c r="D35" s="7"/>
      <c r="E35" s="7"/>
      <c r="F35" s="7"/>
      <c r="G35" s="7"/>
      <c r="H35" s="7"/>
      <c r="I35" s="7"/>
      <c r="J35" s="7"/>
      <c r="K35" s="7"/>
      <c r="L35" s="7"/>
      <c r="M35" s="7"/>
      <c r="N35" s="7"/>
      <c r="O35" s="7"/>
      <c r="P35" s="7"/>
      <c r="Q35" s="7"/>
      <c r="R35" s="7"/>
      <c r="S35" s="7"/>
      <c r="T35" s="7"/>
      <c r="U35" s="7"/>
      <c r="V35" s="7"/>
      <c r="W35" s="7"/>
      <c r="X35" s="7"/>
      <c r="Y35" s="7"/>
      <c r="Z35" s="7"/>
    </row>
    <row r="36" ht="15.75" customHeight="1">
      <c r="A36" s="26" t="s">
        <v>38</v>
      </c>
      <c r="B36" s="27" t="s">
        <v>39</v>
      </c>
      <c r="C36" s="7"/>
      <c r="D36" s="7"/>
      <c r="E36" s="7"/>
      <c r="F36" s="7"/>
      <c r="G36" s="7"/>
      <c r="H36" s="7"/>
      <c r="I36" s="7"/>
      <c r="J36" s="7"/>
      <c r="K36" s="7"/>
      <c r="L36" s="7"/>
      <c r="M36" s="7"/>
      <c r="N36" s="7"/>
      <c r="O36" s="7"/>
      <c r="P36" s="7"/>
      <c r="Q36" s="7"/>
      <c r="R36" s="7"/>
      <c r="S36" s="7"/>
      <c r="T36" s="7"/>
      <c r="U36" s="7"/>
      <c r="V36" s="7"/>
      <c r="W36" s="7"/>
      <c r="X36" s="7"/>
      <c r="Y36" s="7"/>
      <c r="Z36" s="7"/>
    </row>
    <row r="37" ht="15.75" customHeight="1">
      <c r="A37" s="28"/>
      <c r="B37" s="15"/>
      <c r="C37" s="7"/>
      <c r="D37" s="7"/>
      <c r="E37" s="7"/>
      <c r="F37" s="7"/>
      <c r="G37" s="7"/>
      <c r="H37" s="7"/>
      <c r="I37" s="7"/>
      <c r="J37" s="7"/>
      <c r="K37" s="7"/>
      <c r="L37" s="7"/>
      <c r="M37" s="7"/>
      <c r="N37" s="7"/>
      <c r="O37" s="7"/>
      <c r="P37" s="7"/>
      <c r="Q37" s="7"/>
      <c r="R37" s="7"/>
      <c r="S37" s="7"/>
      <c r="T37" s="7"/>
      <c r="U37" s="7"/>
      <c r="V37" s="7"/>
      <c r="W37" s="7"/>
      <c r="X37" s="7"/>
      <c r="Y37" s="7"/>
      <c r="Z37" s="7"/>
    </row>
    <row r="38" ht="15.75" customHeight="1">
      <c r="A38" s="28"/>
      <c r="B38" s="15"/>
      <c r="C38" s="7"/>
      <c r="D38" s="7"/>
      <c r="E38" s="7"/>
      <c r="F38" s="7"/>
      <c r="G38" s="7"/>
      <c r="H38" s="7"/>
      <c r="I38" s="7"/>
      <c r="J38" s="7"/>
      <c r="K38" s="7"/>
      <c r="L38" s="7"/>
      <c r="M38" s="7"/>
      <c r="N38" s="7"/>
      <c r="O38" s="7"/>
      <c r="P38" s="7"/>
      <c r="Q38" s="7"/>
      <c r="R38" s="7"/>
      <c r="S38" s="7"/>
      <c r="T38" s="7"/>
      <c r="U38" s="7"/>
      <c r="V38" s="7"/>
      <c r="W38" s="7"/>
      <c r="X38" s="7"/>
      <c r="Y38" s="7"/>
      <c r="Z38" s="7"/>
    </row>
    <row r="39" ht="15.75" customHeight="1">
      <c r="A39" s="28"/>
      <c r="B39" s="15"/>
      <c r="C39" s="7"/>
      <c r="D39" s="7"/>
      <c r="E39" s="7"/>
      <c r="F39" s="7"/>
      <c r="G39" s="7"/>
      <c r="H39" s="7"/>
      <c r="I39" s="7"/>
      <c r="J39" s="7"/>
      <c r="K39" s="7"/>
      <c r="L39" s="7"/>
      <c r="M39" s="7"/>
      <c r="N39" s="7"/>
      <c r="O39" s="7"/>
      <c r="P39" s="7"/>
      <c r="Q39" s="7"/>
      <c r="R39" s="7"/>
      <c r="S39" s="7"/>
      <c r="T39" s="7"/>
      <c r="U39" s="7"/>
      <c r="V39" s="7"/>
      <c r="W39" s="7"/>
      <c r="X39" s="7"/>
      <c r="Y39" s="7"/>
      <c r="Z39" s="7"/>
    </row>
    <row r="40" ht="15.75" customHeight="1">
      <c r="A40" s="28"/>
      <c r="B40" s="15"/>
      <c r="C40" s="7"/>
      <c r="D40" s="7"/>
      <c r="E40" s="7"/>
      <c r="F40" s="7"/>
      <c r="G40" s="7"/>
      <c r="H40" s="7"/>
      <c r="I40" s="7"/>
      <c r="J40" s="7"/>
      <c r="K40" s="7"/>
      <c r="L40" s="7"/>
      <c r="M40" s="7"/>
      <c r="N40" s="7"/>
      <c r="O40" s="7"/>
      <c r="P40" s="7"/>
      <c r="Q40" s="7"/>
      <c r="R40" s="7"/>
      <c r="S40" s="7"/>
      <c r="T40" s="7"/>
      <c r="U40" s="7"/>
      <c r="V40" s="7"/>
      <c r="W40" s="7"/>
      <c r="X40" s="7"/>
      <c r="Y40" s="7"/>
      <c r="Z40" s="7"/>
    </row>
    <row r="41" ht="15.75" customHeight="1">
      <c r="A41" s="28"/>
      <c r="B41" s="15"/>
      <c r="C41" s="7"/>
      <c r="D41" s="7"/>
      <c r="E41" s="7"/>
      <c r="F41" s="7"/>
      <c r="G41" s="7"/>
      <c r="H41" s="7"/>
      <c r="I41" s="7"/>
      <c r="J41" s="7"/>
      <c r="K41" s="7"/>
      <c r="L41" s="7"/>
      <c r="M41" s="7"/>
      <c r="N41" s="7"/>
      <c r="O41" s="7"/>
      <c r="P41" s="7"/>
      <c r="Q41" s="7"/>
      <c r="R41" s="7"/>
      <c r="S41" s="7"/>
      <c r="T41" s="7"/>
      <c r="U41" s="7"/>
      <c r="V41" s="7"/>
      <c r="W41" s="7"/>
      <c r="X41" s="7"/>
      <c r="Y41" s="7"/>
      <c r="Z41" s="7"/>
    </row>
    <row r="42" ht="15.75" customHeight="1">
      <c r="A42" s="28"/>
      <c r="B42" s="15"/>
      <c r="C42" s="7"/>
      <c r="D42" s="7"/>
      <c r="E42" s="7"/>
      <c r="F42" s="7"/>
      <c r="G42" s="7"/>
      <c r="H42" s="7"/>
      <c r="I42" s="7"/>
      <c r="J42" s="7"/>
      <c r="K42" s="7"/>
      <c r="L42" s="7"/>
      <c r="M42" s="7"/>
      <c r="N42" s="7"/>
      <c r="O42" s="7"/>
      <c r="P42" s="7"/>
      <c r="Q42" s="7"/>
      <c r="R42" s="7"/>
      <c r="S42" s="7"/>
      <c r="T42" s="7"/>
      <c r="U42" s="7"/>
      <c r="V42" s="7"/>
      <c r="W42" s="7"/>
      <c r="X42" s="7"/>
      <c r="Y42" s="7"/>
      <c r="Z42" s="7"/>
    </row>
    <row r="43" ht="15.75" customHeight="1">
      <c r="A43" s="28"/>
      <c r="B43" s="15"/>
      <c r="C43" s="7"/>
      <c r="D43" s="7"/>
      <c r="E43" s="7"/>
      <c r="F43" s="7"/>
      <c r="G43" s="7"/>
      <c r="H43" s="7"/>
      <c r="I43" s="7"/>
      <c r="J43" s="7"/>
      <c r="K43" s="7"/>
      <c r="L43" s="7"/>
      <c r="M43" s="7"/>
      <c r="N43" s="7"/>
      <c r="O43" s="7"/>
      <c r="P43" s="7"/>
      <c r="Q43" s="7"/>
      <c r="R43" s="7"/>
      <c r="S43" s="7"/>
      <c r="T43" s="7"/>
      <c r="U43" s="7"/>
      <c r="V43" s="7"/>
      <c r="W43" s="7"/>
      <c r="X43" s="7"/>
      <c r="Y43" s="7"/>
      <c r="Z43" s="7"/>
    </row>
    <row r="44" ht="15.75" customHeight="1">
      <c r="A44" s="28"/>
      <c r="B44" s="15"/>
      <c r="C44" s="7"/>
      <c r="D44" s="7"/>
      <c r="E44" s="7"/>
      <c r="F44" s="7"/>
      <c r="G44" s="7"/>
      <c r="H44" s="7"/>
      <c r="I44" s="7"/>
      <c r="J44" s="7"/>
      <c r="K44" s="7"/>
      <c r="L44" s="7"/>
      <c r="M44" s="7"/>
      <c r="N44" s="7"/>
      <c r="O44" s="7"/>
      <c r="P44" s="7"/>
      <c r="Q44" s="7"/>
      <c r="R44" s="7"/>
      <c r="S44" s="7"/>
      <c r="T44" s="7"/>
      <c r="U44" s="7"/>
      <c r="V44" s="7"/>
      <c r="W44" s="7"/>
      <c r="X44" s="7"/>
      <c r="Y44" s="7"/>
      <c r="Z44" s="7"/>
    </row>
    <row r="45" ht="15.75" customHeight="1">
      <c r="A45" s="28"/>
      <c r="B45" s="15"/>
      <c r="C45" s="7"/>
      <c r="D45" s="7"/>
      <c r="E45" s="7"/>
      <c r="F45" s="7"/>
      <c r="G45" s="7"/>
      <c r="H45" s="7"/>
      <c r="I45" s="7"/>
      <c r="J45" s="7"/>
      <c r="K45" s="7"/>
      <c r="L45" s="7"/>
      <c r="M45" s="7"/>
      <c r="N45" s="7"/>
      <c r="O45" s="7"/>
      <c r="P45" s="7"/>
      <c r="Q45" s="7"/>
      <c r="R45" s="7"/>
      <c r="S45" s="7"/>
      <c r="T45" s="7"/>
      <c r="U45" s="7"/>
      <c r="V45" s="7"/>
      <c r="W45" s="7"/>
      <c r="X45" s="7"/>
      <c r="Y45" s="7"/>
      <c r="Z45" s="7"/>
    </row>
    <row r="46" ht="15.75" customHeight="1">
      <c r="A46" s="28"/>
      <c r="B46" s="15"/>
      <c r="C46" s="7"/>
      <c r="D46" s="7"/>
      <c r="E46" s="7"/>
      <c r="F46" s="7"/>
      <c r="G46" s="7"/>
      <c r="H46" s="7"/>
      <c r="I46" s="7"/>
      <c r="J46" s="7"/>
      <c r="K46" s="7"/>
      <c r="L46" s="7"/>
      <c r="M46" s="7"/>
      <c r="N46" s="7"/>
      <c r="O46" s="7"/>
      <c r="P46" s="7"/>
      <c r="Q46" s="7"/>
      <c r="R46" s="7"/>
      <c r="S46" s="7"/>
      <c r="T46" s="7"/>
      <c r="U46" s="7"/>
      <c r="V46" s="7"/>
      <c r="W46" s="7"/>
      <c r="X46" s="7"/>
      <c r="Y46" s="7"/>
      <c r="Z46" s="7"/>
    </row>
    <row r="47" ht="15.75" customHeight="1">
      <c r="A47" s="28"/>
      <c r="B47" s="15"/>
      <c r="C47" s="7"/>
      <c r="D47" s="7"/>
      <c r="E47" s="7"/>
      <c r="F47" s="7"/>
      <c r="G47" s="7"/>
      <c r="H47" s="7"/>
      <c r="I47" s="7"/>
      <c r="J47" s="7"/>
      <c r="K47" s="7"/>
      <c r="L47" s="7"/>
      <c r="M47" s="7"/>
      <c r="N47" s="7"/>
      <c r="O47" s="7"/>
      <c r="P47" s="7"/>
      <c r="Q47" s="7"/>
      <c r="R47" s="7"/>
      <c r="S47" s="7"/>
      <c r="T47" s="7"/>
      <c r="U47" s="7"/>
      <c r="V47" s="7"/>
      <c r="W47" s="7"/>
      <c r="X47" s="7"/>
      <c r="Y47" s="7"/>
      <c r="Z47" s="7"/>
    </row>
    <row r="48" ht="15.75" customHeight="1">
      <c r="A48" s="28"/>
      <c r="B48" s="15"/>
      <c r="C48" s="7"/>
      <c r="D48" s="7"/>
      <c r="E48" s="7"/>
      <c r="F48" s="7"/>
      <c r="G48" s="7"/>
      <c r="H48" s="7"/>
      <c r="I48" s="7"/>
      <c r="J48" s="7"/>
      <c r="K48" s="7"/>
      <c r="L48" s="7"/>
      <c r="M48" s="7"/>
      <c r="N48" s="7"/>
      <c r="O48" s="7"/>
      <c r="P48" s="7"/>
      <c r="Q48" s="7"/>
      <c r="R48" s="7"/>
      <c r="S48" s="7"/>
      <c r="T48" s="7"/>
      <c r="U48" s="7"/>
      <c r="V48" s="7"/>
      <c r="W48" s="7"/>
      <c r="X48" s="7"/>
      <c r="Y48" s="7"/>
      <c r="Z48" s="7"/>
    </row>
    <row r="49" ht="15.75" customHeight="1">
      <c r="A49" s="28"/>
      <c r="B49" s="15"/>
      <c r="C49" s="7"/>
      <c r="D49" s="7"/>
      <c r="E49" s="7"/>
      <c r="F49" s="7"/>
      <c r="G49" s="7"/>
      <c r="H49" s="7"/>
      <c r="I49" s="7"/>
      <c r="J49" s="7"/>
      <c r="K49" s="7"/>
      <c r="L49" s="7"/>
      <c r="M49" s="7"/>
      <c r="N49" s="7"/>
      <c r="O49" s="7"/>
      <c r="P49" s="7"/>
      <c r="Q49" s="7"/>
      <c r="R49" s="7"/>
      <c r="S49" s="7"/>
      <c r="T49" s="7"/>
      <c r="U49" s="7"/>
      <c r="V49" s="7"/>
      <c r="W49" s="7"/>
      <c r="X49" s="7"/>
      <c r="Y49" s="7"/>
      <c r="Z49" s="7"/>
    </row>
    <row r="50" ht="15.75" customHeight="1">
      <c r="A50" s="28"/>
      <c r="B50" s="15"/>
      <c r="C50" s="7"/>
      <c r="D50" s="7"/>
      <c r="E50" s="7"/>
      <c r="F50" s="7"/>
      <c r="G50" s="7"/>
      <c r="H50" s="7"/>
      <c r="I50" s="7"/>
      <c r="J50" s="7"/>
      <c r="K50" s="7"/>
      <c r="L50" s="7"/>
      <c r="M50" s="7"/>
      <c r="N50" s="7"/>
      <c r="O50" s="7"/>
      <c r="P50" s="7"/>
      <c r="Q50" s="7"/>
      <c r="R50" s="7"/>
      <c r="S50" s="7"/>
      <c r="T50" s="7"/>
      <c r="U50" s="7"/>
      <c r="V50" s="7"/>
      <c r="W50" s="7"/>
      <c r="X50" s="7"/>
      <c r="Y50" s="7"/>
      <c r="Z50" s="7"/>
    </row>
    <row r="51" ht="15.75" customHeight="1">
      <c r="A51" s="28"/>
      <c r="B51" s="15"/>
      <c r="C51" s="7"/>
      <c r="D51" s="7"/>
      <c r="E51" s="7"/>
      <c r="F51" s="7"/>
      <c r="G51" s="7"/>
      <c r="H51" s="7"/>
      <c r="I51" s="7"/>
      <c r="J51" s="7"/>
      <c r="K51" s="7"/>
      <c r="L51" s="7"/>
      <c r="M51" s="7"/>
      <c r="N51" s="7"/>
      <c r="O51" s="7"/>
      <c r="P51" s="7"/>
      <c r="Q51" s="7"/>
      <c r="R51" s="7"/>
      <c r="S51" s="7"/>
      <c r="T51" s="7"/>
      <c r="U51" s="7"/>
      <c r="V51" s="7"/>
      <c r="W51" s="7"/>
      <c r="X51" s="7"/>
      <c r="Y51" s="7"/>
      <c r="Z51" s="7"/>
    </row>
    <row r="52" ht="15.75" customHeight="1">
      <c r="A52" s="28"/>
      <c r="B52" s="15"/>
      <c r="C52" s="7"/>
      <c r="D52" s="7"/>
      <c r="E52" s="7"/>
      <c r="F52" s="7"/>
      <c r="G52" s="7"/>
      <c r="H52" s="7"/>
      <c r="I52" s="7"/>
      <c r="J52" s="7"/>
      <c r="K52" s="7"/>
      <c r="L52" s="7"/>
      <c r="M52" s="7"/>
      <c r="N52" s="7"/>
      <c r="O52" s="7"/>
      <c r="P52" s="7"/>
      <c r="Q52" s="7"/>
      <c r="R52" s="7"/>
      <c r="S52" s="7"/>
      <c r="T52" s="7"/>
      <c r="U52" s="7"/>
      <c r="V52" s="7"/>
      <c r="W52" s="7"/>
      <c r="X52" s="7"/>
      <c r="Y52" s="7"/>
      <c r="Z52" s="7"/>
    </row>
    <row r="53" ht="15.75" customHeight="1">
      <c r="A53" s="28"/>
      <c r="B53" s="15"/>
      <c r="C53" s="7"/>
      <c r="D53" s="7"/>
      <c r="E53" s="7"/>
      <c r="F53" s="7"/>
      <c r="G53" s="7"/>
      <c r="H53" s="7"/>
      <c r="I53" s="7"/>
      <c r="J53" s="7"/>
      <c r="K53" s="7"/>
      <c r="L53" s="7"/>
      <c r="M53" s="7"/>
      <c r="N53" s="7"/>
      <c r="O53" s="7"/>
      <c r="P53" s="7"/>
      <c r="Q53" s="7"/>
      <c r="R53" s="7"/>
      <c r="S53" s="7"/>
      <c r="T53" s="7"/>
      <c r="U53" s="7"/>
      <c r="V53" s="7"/>
      <c r="W53" s="7"/>
      <c r="X53" s="7"/>
      <c r="Y53" s="7"/>
      <c r="Z53" s="7"/>
    </row>
    <row r="54" ht="15.75" customHeight="1">
      <c r="A54" s="28"/>
      <c r="B54" s="15"/>
      <c r="C54" s="7"/>
      <c r="D54" s="7"/>
      <c r="E54" s="7"/>
      <c r="F54" s="7"/>
      <c r="G54" s="7"/>
      <c r="H54" s="7"/>
      <c r="I54" s="7"/>
      <c r="J54" s="7"/>
      <c r="K54" s="7"/>
      <c r="L54" s="7"/>
      <c r="M54" s="7"/>
      <c r="N54" s="7"/>
      <c r="O54" s="7"/>
      <c r="P54" s="7"/>
      <c r="Q54" s="7"/>
      <c r="R54" s="7"/>
      <c r="S54" s="7"/>
      <c r="T54" s="7"/>
      <c r="U54" s="7"/>
      <c r="V54" s="7"/>
      <c r="W54" s="7"/>
      <c r="X54" s="7"/>
      <c r="Y54" s="7"/>
      <c r="Z54" s="7"/>
    </row>
    <row r="55" ht="15.75" customHeight="1">
      <c r="A55" s="28"/>
      <c r="B55" s="15"/>
      <c r="C55" s="7"/>
      <c r="D55" s="7"/>
      <c r="E55" s="7"/>
      <c r="F55" s="7"/>
      <c r="G55" s="7"/>
      <c r="H55" s="7"/>
      <c r="I55" s="7"/>
      <c r="J55" s="7"/>
      <c r="K55" s="7"/>
      <c r="L55" s="7"/>
      <c r="M55" s="7"/>
      <c r="N55" s="7"/>
      <c r="O55" s="7"/>
      <c r="P55" s="7"/>
      <c r="Q55" s="7"/>
      <c r="R55" s="7"/>
      <c r="S55" s="7"/>
      <c r="T55" s="7"/>
      <c r="U55" s="7"/>
      <c r="V55" s="7"/>
      <c r="W55" s="7"/>
      <c r="X55" s="7"/>
      <c r="Y55" s="7"/>
      <c r="Z55" s="7"/>
    </row>
    <row r="56" ht="15.75" customHeight="1">
      <c r="A56" s="28"/>
      <c r="B56" s="15"/>
      <c r="C56" s="7"/>
      <c r="D56" s="7"/>
      <c r="E56" s="7"/>
      <c r="F56" s="7"/>
      <c r="G56" s="7"/>
      <c r="H56" s="7"/>
      <c r="I56" s="7"/>
      <c r="J56" s="7"/>
      <c r="K56" s="7"/>
      <c r="L56" s="7"/>
      <c r="M56" s="7"/>
      <c r="N56" s="7"/>
      <c r="O56" s="7"/>
      <c r="P56" s="7"/>
      <c r="Q56" s="7"/>
      <c r="R56" s="7"/>
      <c r="S56" s="7"/>
      <c r="T56" s="7"/>
      <c r="U56" s="7"/>
      <c r="V56" s="7"/>
      <c r="W56" s="7"/>
      <c r="X56" s="7"/>
      <c r="Y56" s="7"/>
      <c r="Z56" s="7"/>
    </row>
    <row r="57" ht="15.75" customHeight="1">
      <c r="A57" s="28"/>
      <c r="B57" s="15"/>
      <c r="C57" s="7"/>
      <c r="D57" s="7"/>
      <c r="E57" s="7"/>
      <c r="F57" s="7"/>
      <c r="G57" s="7"/>
      <c r="H57" s="7"/>
      <c r="I57" s="7"/>
      <c r="J57" s="7"/>
      <c r="K57" s="7"/>
      <c r="L57" s="7"/>
      <c r="M57" s="7"/>
      <c r="N57" s="7"/>
      <c r="O57" s="7"/>
      <c r="P57" s="7"/>
      <c r="Q57" s="7"/>
      <c r="R57" s="7"/>
      <c r="S57" s="7"/>
      <c r="T57" s="7"/>
      <c r="U57" s="7"/>
      <c r="V57" s="7"/>
      <c r="W57" s="7"/>
      <c r="X57" s="7"/>
      <c r="Y57" s="7"/>
      <c r="Z57" s="7"/>
    </row>
    <row r="58" ht="15.75" customHeight="1">
      <c r="A58" s="28"/>
      <c r="B58" s="15"/>
      <c r="C58" s="7"/>
      <c r="D58" s="7"/>
      <c r="E58" s="7"/>
      <c r="F58" s="7"/>
      <c r="G58" s="7"/>
      <c r="H58" s="7"/>
      <c r="I58" s="7"/>
      <c r="J58" s="7"/>
      <c r="K58" s="7"/>
      <c r="L58" s="7"/>
      <c r="M58" s="7"/>
      <c r="N58" s="7"/>
      <c r="O58" s="7"/>
      <c r="P58" s="7"/>
      <c r="Q58" s="7"/>
      <c r="R58" s="7"/>
      <c r="S58" s="7"/>
      <c r="T58" s="7"/>
      <c r="U58" s="7"/>
      <c r="V58" s="7"/>
      <c r="W58" s="7"/>
      <c r="X58" s="7"/>
      <c r="Y58" s="7"/>
      <c r="Z58" s="7"/>
    </row>
    <row r="59" ht="15.75" customHeight="1">
      <c r="A59" s="28"/>
      <c r="B59" s="15"/>
      <c r="C59" s="7"/>
      <c r="D59" s="7"/>
      <c r="E59" s="7"/>
      <c r="F59" s="7"/>
      <c r="G59" s="7"/>
      <c r="H59" s="7"/>
      <c r="I59" s="7"/>
      <c r="J59" s="7"/>
      <c r="K59" s="7"/>
      <c r="L59" s="7"/>
      <c r="M59" s="7"/>
      <c r="N59" s="7"/>
      <c r="O59" s="7"/>
      <c r="P59" s="7"/>
      <c r="Q59" s="7"/>
      <c r="R59" s="7"/>
      <c r="S59" s="7"/>
      <c r="T59" s="7"/>
      <c r="U59" s="7"/>
      <c r="V59" s="7"/>
      <c r="W59" s="7"/>
      <c r="X59" s="7"/>
      <c r="Y59" s="7"/>
      <c r="Z59" s="7"/>
    </row>
    <row r="60" ht="15.75" customHeight="1">
      <c r="A60" s="28"/>
      <c r="B60" s="15"/>
      <c r="C60" s="7"/>
      <c r="D60" s="7"/>
      <c r="E60" s="7"/>
      <c r="F60" s="7"/>
      <c r="G60" s="7"/>
      <c r="H60" s="7"/>
      <c r="I60" s="7"/>
      <c r="J60" s="7"/>
      <c r="K60" s="7"/>
      <c r="L60" s="7"/>
      <c r="M60" s="7"/>
      <c r="N60" s="7"/>
      <c r="O60" s="7"/>
      <c r="P60" s="7"/>
      <c r="Q60" s="7"/>
      <c r="R60" s="7"/>
      <c r="S60" s="7"/>
      <c r="T60" s="7"/>
      <c r="U60" s="7"/>
      <c r="V60" s="7"/>
      <c r="W60" s="7"/>
      <c r="X60" s="7"/>
      <c r="Y60" s="7"/>
      <c r="Z60" s="7"/>
    </row>
    <row r="61" ht="15.75" customHeight="1">
      <c r="A61" s="28"/>
      <c r="B61" s="15"/>
      <c r="C61" s="7"/>
      <c r="D61" s="7"/>
      <c r="E61" s="7"/>
      <c r="F61" s="7"/>
      <c r="G61" s="7"/>
      <c r="H61" s="7"/>
      <c r="I61" s="7"/>
      <c r="J61" s="7"/>
      <c r="K61" s="7"/>
      <c r="L61" s="7"/>
      <c r="M61" s="7"/>
      <c r="N61" s="7"/>
      <c r="O61" s="7"/>
      <c r="P61" s="7"/>
      <c r="Q61" s="7"/>
      <c r="R61" s="7"/>
      <c r="S61" s="7"/>
      <c r="T61" s="7"/>
      <c r="U61" s="7"/>
      <c r="V61" s="7"/>
      <c r="W61" s="7"/>
      <c r="X61" s="7"/>
      <c r="Y61" s="7"/>
      <c r="Z61" s="7"/>
    </row>
    <row r="62" ht="15.75" customHeight="1">
      <c r="A62" s="28"/>
      <c r="B62" s="15"/>
      <c r="C62" s="7"/>
      <c r="D62" s="7"/>
      <c r="E62" s="7"/>
      <c r="F62" s="7"/>
      <c r="G62" s="7"/>
      <c r="H62" s="7"/>
      <c r="I62" s="7"/>
      <c r="J62" s="7"/>
      <c r="K62" s="7"/>
      <c r="L62" s="7"/>
      <c r="M62" s="7"/>
      <c r="N62" s="7"/>
      <c r="O62" s="7"/>
      <c r="P62" s="7"/>
      <c r="Q62" s="7"/>
      <c r="R62" s="7"/>
      <c r="S62" s="7"/>
      <c r="T62" s="7"/>
      <c r="U62" s="7"/>
      <c r="V62" s="7"/>
      <c r="W62" s="7"/>
      <c r="X62" s="7"/>
      <c r="Y62" s="7"/>
      <c r="Z62" s="7"/>
    </row>
    <row r="63" ht="15.75" customHeight="1">
      <c r="A63" s="28"/>
      <c r="B63" s="15"/>
      <c r="C63" s="7"/>
      <c r="D63" s="7"/>
      <c r="E63" s="7"/>
      <c r="F63" s="7"/>
      <c r="G63" s="7"/>
      <c r="H63" s="7"/>
      <c r="I63" s="7"/>
      <c r="J63" s="7"/>
      <c r="K63" s="7"/>
      <c r="L63" s="7"/>
      <c r="M63" s="7"/>
      <c r="N63" s="7"/>
      <c r="O63" s="7"/>
      <c r="P63" s="7"/>
      <c r="Q63" s="7"/>
      <c r="R63" s="7"/>
      <c r="S63" s="7"/>
      <c r="T63" s="7"/>
      <c r="U63" s="7"/>
      <c r="V63" s="7"/>
      <c r="W63" s="7"/>
      <c r="X63" s="7"/>
      <c r="Y63" s="7"/>
      <c r="Z63" s="7"/>
    </row>
    <row r="64" ht="15.75" customHeight="1">
      <c r="A64" s="28"/>
      <c r="B64" s="15"/>
      <c r="C64" s="7"/>
      <c r="D64" s="7"/>
      <c r="E64" s="7"/>
      <c r="F64" s="7"/>
      <c r="G64" s="7"/>
      <c r="H64" s="7"/>
      <c r="I64" s="7"/>
      <c r="J64" s="7"/>
      <c r="K64" s="7"/>
      <c r="L64" s="7"/>
      <c r="M64" s="7"/>
      <c r="N64" s="7"/>
      <c r="O64" s="7"/>
      <c r="P64" s="7"/>
      <c r="Q64" s="7"/>
      <c r="R64" s="7"/>
      <c r="S64" s="7"/>
      <c r="T64" s="7"/>
      <c r="U64" s="7"/>
      <c r="V64" s="7"/>
      <c r="W64" s="7"/>
      <c r="X64" s="7"/>
      <c r="Y64" s="7"/>
      <c r="Z64" s="7"/>
    </row>
    <row r="65" ht="15.75" customHeight="1">
      <c r="A65" s="28"/>
      <c r="B65" s="15"/>
      <c r="C65" s="7"/>
      <c r="D65" s="7"/>
      <c r="E65" s="7"/>
      <c r="F65" s="7"/>
      <c r="G65" s="7"/>
      <c r="H65" s="7"/>
      <c r="I65" s="7"/>
      <c r="J65" s="7"/>
      <c r="K65" s="7"/>
      <c r="L65" s="7"/>
      <c r="M65" s="7"/>
      <c r="N65" s="7"/>
      <c r="O65" s="7"/>
      <c r="P65" s="7"/>
      <c r="Q65" s="7"/>
      <c r="R65" s="7"/>
      <c r="S65" s="7"/>
      <c r="T65" s="7"/>
      <c r="U65" s="7"/>
      <c r="V65" s="7"/>
      <c r="W65" s="7"/>
      <c r="X65" s="7"/>
      <c r="Y65" s="7"/>
      <c r="Z65" s="7"/>
    </row>
    <row r="66" ht="15.75" customHeight="1">
      <c r="A66" s="28"/>
      <c r="B66" s="15"/>
      <c r="C66" s="7"/>
      <c r="D66" s="7"/>
      <c r="E66" s="7"/>
      <c r="F66" s="7"/>
      <c r="G66" s="7"/>
      <c r="H66" s="7"/>
      <c r="I66" s="7"/>
      <c r="J66" s="7"/>
      <c r="K66" s="7"/>
      <c r="L66" s="7"/>
      <c r="M66" s="7"/>
      <c r="N66" s="7"/>
      <c r="O66" s="7"/>
      <c r="P66" s="7"/>
      <c r="Q66" s="7"/>
      <c r="R66" s="7"/>
      <c r="S66" s="7"/>
      <c r="T66" s="7"/>
      <c r="U66" s="7"/>
      <c r="V66" s="7"/>
      <c r="W66" s="7"/>
      <c r="X66" s="7"/>
      <c r="Y66" s="7"/>
      <c r="Z66" s="7"/>
    </row>
    <row r="67" ht="15.75" customHeight="1">
      <c r="A67" s="28"/>
      <c r="B67" s="15"/>
      <c r="C67" s="7"/>
      <c r="D67" s="7"/>
      <c r="E67" s="7"/>
      <c r="F67" s="7"/>
      <c r="G67" s="7"/>
      <c r="H67" s="7"/>
      <c r="I67" s="7"/>
      <c r="J67" s="7"/>
      <c r="K67" s="7"/>
      <c r="L67" s="7"/>
      <c r="M67" s="7"/>
      <c r="N67" s="7"/>
      <c r="O67" s="7"/>
      <c r="P67" s="7"/>
      <c r="Q67" s="7"/>
      <c r="R67" s="7"/>
      <c r="S67" s="7"/>
      <c r="T67" s="7"/>
      <c r="U67" s="7"/>
      <c r="V67" s="7"/>
      <c r="W67" s="7"/>
      <c r="X67" s="7"/>
      <c r="Y67" s="7"/>
      <c r="Z67" s="7"/>
    </row>
    <row r="68" ht="15.75" customHeight="1">
      <c r="A68" s="28"/>
      <c r="B68" s="15"/>
      <c r="C68" s="7"/>
      <c r="D68" s="7"/>
      <c r="E68" s="7"/>
      <c r="F68" s="7"/>
      <c r="G68" s="7"/>
      <c r="H68" s="7"/>
      <c r="I68" s="7"/>
      <c r="J68" s="7"/>
      <c r="K68" s="7"/>
      <c r="L68" s="7"/>
      <c r="M68" s="7"/>
      <c r="N68" s="7"/>
      <c r="O68" s="7"/>
      <c r="P68" s="7"/>
      <c r="Q68" s="7"/>
      <c r="R68" s="7"/>
      <c r="S68" s="7"/>
      <c r="T68" s="7"/>
      <c r="U68" s="7"/>
      <c r="V68" s="7"/>
      <c r="W68" s="7"/>
      <c r="X68" s="7"/>
      <c r="Y68" s="7"/>
      <c r="Z68" s="7"/>
    </row>
    <row r="69" ht="15.75" customHeight="1">
      <c r="A69" s="28"/>
      <c r="B69" s="15"/>
      <c r="C69" s="7"/>
      <c r="D69" s="7"/>
      <c r="E69" s="7"/>
      <c r="F69" s="7"/>
      <c r="G69" s="7"/>
      <c r="H69" s="7"/>
      <c r="I69" s="7"/>
      <c r="J69" s="7"/>
      <c r="K69" s="7"/>
      <c r="L69" s="7"/>
      <c r="M69" s="7"/>
      <c r="N69" s="7"/>
      <c r="O69" s="7"/>
      <c r="P69" s="7"/>
      <c r="Q69" s="7"/>
      <c r="R69" s="7"/>
      <c r="S69" s="7"/>
      <c r="T69" s="7"/>
      <c r="U69" s="7"/>
      <c r="V69" s="7"/>
      <c r="W69" s="7"/>
      <c r="X69" s="7"/>
      <c r="Y69" s="7"/>
      <c r="Z69" s="7"/>
    </row>
    <row r="70" ht="15.75" customHeight="1">
      <c r="A70" s="28"/>
      <c r="B70" s="15"/>
      <c r="C70" s="7"/>
      <c r="D70" s="7"/>
      <c r="E70" s="7"/>
      <c r="F70" s="7"/>
      <c r="G70" s="7"/>
      <c r="H70" s="7"/>
      <c r="I70" s="7"/>
      <c r="J70" s="7"/>
      <c r="K70" s="7"/>
      <c r="L70" s="7"/>
      <c r="M70" s="7"/>
      <c r="N70" s="7"/>
      <c r="O70" s="7"/>
      <c r="P70" s="7"/>
      <c r="Q70" s="7"/>
      <c r="R70" s="7"/>
      <c r="S70" s="7"/>
      <c r="T70" s="7"/>
      <c r="U70" s="7"/>
      <c r="V70" s="7"/>
      <c r="W70" s="7"/>
      <c r="X70" s="7"/>
      <c r="Y70" s="7"/>
      <c r="Z70" s="7"/>
    </row>
    <row r="71" ht="15.75" customHeight="1">
      <c r="A71" s="28"/>
      <c r="B71" s="15"/>
      <c r="C71" s="7"/>
      <c r="D71" s="7"/>
      <c r="E71" s="7"/>
      <c r="F71" s="7"/>
      <c r="G71" s="7"/>
      <c r="H71" s="7"/>
      <c r="I71" s="7"/>
      <c r="J71" s="7"/>
      <c r="K71" s="7"/>
      <c r="L71" s="7"/>
      <c r="M71" s="7"/>
      <c r="N71" s="7"/>
      <c r="O71" s="7"/>
      <c r="P71" s="7"/>
      <c r="Q71" s="7"/>
      <c r="R71" s="7"/>
      <c r="S71" s="7"/>
      <c r="T71" s="7"/>
      <c r="U71" s="7"/>
      <c r="V71" s="7"/>
      <c r="W71" s="7"/>
      <c r="X71" s="7"/>
      <c r="Y71" s="7"/>
      <c r="Z71" s="7"/>
    </row>
    <row r="72" ht="15.75" customHeight="1">
      <c r="A72" s="28"/>
      <c r="B72" s="15"/>
      <c r="C72" s="7"/>
      <c r="D72" s="7"/>
      <c r="E72" s="7"/>
      <c r="F72" s="7"/>
      <c r="G72" s="7"/>
      <c r="H72" s="7"/>
      <c r="I72" s="7"/>
      <c r="J72" s="7"/>
      <c r="K72" s="7"/>
      <c r="L72" s="7"/>
      <c r="M72" s="7"/>
      <c r="N72" s="7"/>
      <c r="O72" s="7"/>
      <c r="P72" s="7"/>
      <c r="Q72" s="7"/>
      <c r="R72" s="7"/>
      <c r="S72" s="7"/>
      <c r="T72" s="7"/>
      <c r="U72" s="7"/>
      <c r="V72" s="7"/>
      <c r="W72" s="7"/>
      <c r="X72" s="7"/>
      <c r="Y72" s="7"/>
      <c r="Z72" s="7"/>
    </row>
    <row r="73" ht="15.75" customHeight="1">
      <c r="A73" s="28"/>
      <c r="B73" s="15"/>
      <c r="C73" s="7"/>
      <c r="D73" s="7"/>
      <c r="E73" s="7"/>
      <c r="F73" s="7"/>
      <c r="G73" s="7"/>
      <c r="H73" s="7"/>
      <c r="I73" s="7"/>
      <c r="J73" s="7"/>
      <c r="K73" s="7"/>
      <c r="L73" s="7"/>
      <c r="M73" s="7"/>
      <c r="N73" s="7"/>
      <c r="O73" s="7"/>
      <c r="P73" s="7"/>
      <c r="Q73" s="7"/>
      <c r="R73" s="7"/>
      <c r="S73" s="7"/>
      <c r="T73" s="7"/>
      <c r="U73" s="7"/>
      <c r="V73" s="7"/>
      <c r="W73" s="7"/>
      <c r="X73" s="7"/>
      <c r="Y73" s="7"/>
      <c r="Z73" s="7"/>
    </row>
    <row r="74" ht="15.75" customHeight="1">
      <c r="A74" s="28"/>
      <c r="B74" s="15"/>
      <c r="C74" s="7"/>
      <c r="D74" s="7"/>
      <c r="E74" s="7"/>
      <c r="F74" s="7"/>
      <c r="G74" s="7"/>
      <c r="H74" s="7"/>
      <c r="I74" s="7"/>
      <c r="J74" s="7"/>
      <c r="K74" s="7"/>
      <c r="L74" s="7"/>
      <c r="M74" s="7"/>
      <c r="N74" s="7"/>
      <c r="O74" s="7"/>
      <c r="P74" s="7"/>
      <c r="Q74" s="7"/>
      <c r="R74" s="7"/>
      <c r="S74" s="7"/>
      <c r="T74" s="7"/>
      <c r="U74" s="7"/>
      <c r="V74" s="7"/>
      <c r="W74" s="7"/>
      <c r="X74" s="7"/>
      <c r="Y74" s="7"/>
      <c r="Z74" s="7"/>
    </row>
    <row r="75" ht="15.75" customHeight="1">
      <c r="A75" s="28"/>
      <c r="B75" s="15"/>
      <c r="C75" s="7"/>
      <c r="D75" s="7"/>
      <c r="E75" s="7"/>
      <c r="F75" s="7"/>
      <c r="G75" s="7"/>
      <c r="H75" s="7"/>
      <c r="I75" s="7"/>
      <c r="J75" s="7"/>
      <c r="K75" s="7"/>
      <c r="L75" s="7"/>
      <c r="M75" s="7"/>
      <c r="N75" s="7"/>
      <c r="O75" s="7"/>
      <c r="P75" s="7"/>
      <c r="Q75" s="7"/>
      <c r="R75" s="7"/>
      <c r="S75" s="7"/>
      <c r="T75" s="7"/>
      <c r="U75" s="7"/>
      <c r="V75" s="7"/>
      <c r="W75" s="7"/>
      <c r="X75" s="7"/>
      <c r="Y75" s="7"/>
      <c r="Z75" s="7"/>
    </row>
    <row r="76" ht="15.75" customHeight="1">
      <c r="A76" s="28"/>
      <c r="B76" s="15"/>
      <c r="C76" s="7"/>
      <c r="D76" s="7"/>
      <c r="E76" s="7"/>
      <c r="F76" s="7"/>
      <c r="G76" s="7"/>
      <c r="H76" s="7"/>
      <c r="I76" s="7"/>
      <c r="J76" s="7"/>
      <c r="K76" s="7"/>
      <c r="L76" s="7"/>
      <c r="M76" s="7"/>
      <c r="N76" s="7"/>
      <c r="O76" s="7"/>
      <c r="P76" s="7"/>
      <c r="Q76" s="7"/>
      <c r="R76" s="7"/>
      <c r="S76" s="7"/>
      <c r="T76" s="7"/>
      <c r="U76" s="7"/>
      <c r="V76" s="7"/>
      <c r="W76" s="7"/>
      <c r="X76" s="7"/>
      <c r="Y76" s="7"/>
      <c r="Z76" s="7"/>
    </row>
    <row r="77" ht="15.75" customHeight="1">
      <c r="A77" s="28"/>
      <c r="B77" s="15"/>
      <c r="C77" s="7"/>
      <c r="D77" s="7"/>
      <c r="E77" s="7"/>
      <c r="F77" s="7"/>
      <c r="G77" s="7"/>
      <c r="H77" s="7"/>
      <c r="I77" s="7"/>
      <c r="J77" s="7"/>
      <c r="K77" s="7"/>
      <c r="L77" s="7"/>
      <c r="M77" s="7"/>
      <c r="N77" s="7"/>
      <c r="O77" s="7"/>
      <c r="P77" s="7"/>
      <c r="Q77" s="7"/>
      <c r="R77" s="7"/>
      <c r="S77" s="7"/>
      <c r="T77" s="7"/>
      <c r="U77" s="7"/>
      <c r="V77" s="7"/>
      <c r="W77" s="7"/>
      <c r="X77" s="7"/>
      <c r="Y77" s="7"/>
      <c r="Z77" s="7"/>
    </row>
    <row r="78" ht="15.75" customHeight="1">
      <c r="A78" s="28"/>
      <c r="B78" s="15"/>
      <c r="C78" s="7"/>
      <c r="D78" s="7"/>
      <c r="E78" s="7"/>
      <c r="F78" s="7"/>
      <c r="G78" s="7"/>
      <c r="H78" s="7"/>
      <c r="I78" s="7"/>
      <c r="J78" s="7"/>
      <c r="K78" s="7"/>
      <c r="L78" s="7"/>
      <c r="M78" s="7"/>
      <c r="N78" s="7"/>
      <c r="O78" s="7"/>
      <c r="P78" s="7"/>
      <c r="Q78" s="7"/>
      <c r="R78" s="7"/>
      <c r="S78" s="7"/>
      <c r="T78" s="7"/>
      <c r="U78" s="7"/>
      <c r="V78" s="7"/>
      <c r="W78" s="7"/>
      <c r="X78" s="7"/>
      <c r="Y78" s="7"/>
      <c r="Z78" s="7"/>
    </row>
    <row r="79" ht="15.75" customHeight="1">
      <c r="A79" s="28"/>
      <c r="B79" s="15"/>
      <c r="C79" s="7"/>
      <c r="D79" s="7"/>
      <c r="E79" s="7"/>
      <c r="F79" s="7"/>
      <c r="G79" s="7"/>
      <c r="H79" s="7"/>
      <c r="I79" s="7"/>
      <c r="J79" s="7"/>
      <c r="K79" s="7"/>
      <c r="L79" s="7"/>
      <c r="M79" s="7"/>
      <c r="N79" s="7"/>
      <c r="O79" s="7"/>
      <c r="P79" s="7"/>
      <c r="Q79" s="7"/>
      <c r="R79" s="7"/>
      <c r="S79" s="7"/>
      <c r="T79" s="7"/>
      <c r="U79" s="7"/>
      <c r="V79" s="7"/>
      <c r="W79" s="7"/>
      <c r="X79" s="7"/>
      <c r="Y79" s="7"/>
      <c r="Z79" s="7"/>
    </row>
    <row r="80" ht="15.75" customHeight="1">
      <c r="A80" s="28"/>
      <c r="B80" s="15"/>
      <c r="C80" s="7"/>
      <c r="D80" s="7"/>
      <c r="E80" s="7"/>
      <c r="F80" s="7"/>
      <c r="G80" s="7"/>
      <c r="H80" s="7"/>
      <c r="I80" s="7"/>
      <c r="J80" s="7"/>
      <c r="K80" s="7"/>
      <c r="L80" s="7"/>
      <c r="M80" s="7"/>
      <c r="N80" s="7"/>
      <c r="O80" s="7"/>
      <c r="P80" s="7"/>
      <c r="Q80" s="7"/>
      <c r="R80" s="7"/>
      <c r="S80" s="7"/>
      <c r="T80" s="7"/>
      <c r="U80" s="7"/>
      <c r="V80" s="7"/>
      <c r="W80" s="7"/>
      <c r="X80" s="7"/>
      <c r="Y80" s="7"/>
      <c r="Z80" s="7"/>
    </row>
    <row r="81" ht="15.75" customHeight="1">
      <c r="A81" s="28"/>
      <c r="B81" s="15"/>
      <c r="C81" s="7"/>
      <c r="D81" s="7"/>
      <c r="E81" s="7"/>
      <c r="F81" s="7"/>
      <c r="G81" s="7"/>
      <c r="H81" s="7"/>
      <c r="I81" s="7"/>
      <c r="J81" s="7"/>
      <c r="K81" s="7"/>
      <c r="L81" s="7"/>
      <c r="M81" s="7"/>
      <c r="N81" s="7"/>
      <c r="O81" s="7"/>
      <c r="P81" s="7"/>
      <c r="Q81" s="7"/>
      <c r="R81" s="7"/>
      <c r="S81" s="7"/>
      <c r="T81" s="7"/>
      <c r="U81" s="7"/>
      <c r="V81" s="7"/>
      <c r="W81" s="7"/>
      <c r="X81" s="7"/>
      <c r="Y81" s="7"/>
      <c r="Z81" s="7"/>
    </row>
    <row r="82" ht="15.75" customHeight="1">
      <c r="A82" s="28"/>
      <c r="B82" s="15"/>
      <c r="C82" s="7"/>
      <c r="D82" s="7"/>
      <c r="E82" s="7"/>
      <c r="F82" s="7"/>
      <c r="G82" s="7"/>
      <c r="H82" s="7"/>
      <c r="I82" s="7"/>
      <c r="J82" s="7"/>
      <c r="K82" s="7"/>
      <c r="L82" s="7"/>
      <c r="M82" s="7"/>
      <c r="N82" s="7"/>
      <c r="O82" s="7"/>
      <c r="P82" s="7"/>
      <c r="Q82" s="7"/>
      <c r="R82" s="7"/>
      <c r="S82" s="7"/>
      <c r="T82" s="7"/>
      <c r="U82" s="7"/>
      <c r="V82" s="7"/>
      <c r="W82" s="7"/>
      <c r="X82" s="7"/>
      <c r="Y82" s="7"/>
      <c r="Z82" s="7"/>
    </row>
    <row r="83" ht="15.75" customHeight="1">
      <c r="A83" s="28"/>
      <c r="B83" s="15"/>
      <c r="C83" s="7"/>
      <c r="D83" s="7"/>
      <c r="E83" s="7"/>
      <c r="F83" s="7"/>
      <c r="G83" s="7"/>
      <c r="H83" s="7"/>
      <c r="I83" s="7"/>
      <c r="J83" s="7"/>
      <c r="K83" s="7"/>
      <c r="L83" s="7"/>
      <c r="M83" s="7"/>
      <c r="N83" s="7"/>
      <c r="O83" s="7"/>
      <c r="P83" s="7"/>
      <c r="Q83" s="7"/>
      <c r="R83" s="7"/>
      <c r="S83" s="7"/>
      <c r="T83" s="7"/>
      <c r="U83" s="7"/>
      <c r="V83" s="7"/>
      <c r="W83" s="7"/>
      <c r="X83" s="7"/>
      <c r="Y83" s="7"/>
      <c r="Z83" s="7"/>
    </row>
    <row r="84" ht="15.75" customHeight="1">
      <c r="A84" s="28"/>
      <c r="B84" s="15"/>
      <c r="C84" s="7"/>
      <c r="D84" s="7"/>
      <c r="E84" s="7"/>
      <c r="F84" s="7"/>
      <c r="G84" s="7"/>
      <c r="H84" s="7"/>
      <c r="I84" s="7"/>
      <c r="J84" s="7"/>
      <c r="K84" s="7"/>
      <c r="L84" s="7"/>
      <c r="M84" s="7"/>
      <c r="N84" s="7"/>
      <c r="O84" s="7"/>
      <c r="P84" s="7"/>
      <c r="Q84" s="7"/>
      <c r="R84" s="7"/>
      <c r="S84" s="7"/>
      <c r="T84" s="7"/>
      <c r="U84" s="7"/>
      <c r="V84" s="7"/>
      <c r="W84" s="7"/>
      <c r="X84" s="7"/>
      <c r="Y84" s="7"/>
      <c r="Z84" s="7"/>
    </row>
    <row r="85" ht="15.75" customHeight="1">
      <c r="A85" s="28"/>
      <c r="B85" s="15"/>
      <c r="C85" s="7"/>
      <c r="D85" s="7"/>
      <c r="E85" s="7"/>
      <c r="F85" s="7"/>
      <c r="G85" s="7"/>
      <c r="H85" s="7"/>
      <c r="I85" s="7"/>
      <c r="J85" s="7"/>
      <c r="K85" s="7"/>
      <c r="L85" s="7"/>
      <c r="M85" s="7"/>
      <c r="N85" s="7"/>
      <c r="O85" s="7"/>
      <c r="P85" s="7"/>
      <c r="Q85" s="7"/>
      <c r="R85" s="7"/>
      <c r="S85" s="7"/>
      <c r="T85" s="7"/>
      <c r="U85" s="7"/>
      <c r="V85" s="7"/>
      <c r="W85" s="7"/>
      <c r="X85" s="7"/>
      <c r="Y85" s="7"/>
      <c r="Z85" s="7"/>
    </row>
    <row r="86" ht="15.75" customHeight="1">
      <c r="A86" s="28"/>
      <c r="B86" s="15"/>
      <c r="C86" s="7"/>
      <c r="D86" s="7"/>
      <c r="E86" s="7"/>
      <c r="F86" s="7"/>
      <c r="G86" s="7"/>
      <c r="H86" s="7"/>
      <c r="I86" s="7"/>
      <c r="J86" s="7"/>
      <c r="K86" s="7"/>
      <c r="L86" s="7"/>
      <c r="M86" s="7"/>
      <c r="N86" s="7"/>
      <c r="O86" s="7"/>
      <c r="P86" s="7"/>
      <c r="Q86" s="7"/>
      <c r="R86" s="7"/>
      <c r="S86" s="7"/>
      <c r="T86" s="7"/>
      <c r="U86" s="7"/>
      <c r="V86" s="7"/>
      <c r="W86" s="7"/>
      <c r="X86" s="7"/>
      <c r="Y86" s="7"/>
      <c r="Z86" s="7"/>
    </row>
    <row r="87" ht="15.75" customHeight="1">
      <c r="A87" s="28"/>
      <c r="B87" s="15"/>
      <c r="C87" s="7"/>
      <c r="D87" s="7"/>
      <c r="E87" s="7"/>
      <c r="F87" s="7"/>
      <c r="G87" s="7"/>
      <c r="H87" s="7"/>
      <c r="I87" s="7"/>
      <c r="J87" s="7"/>
      <c r="K87" s="7"/>
      <c r="L87" s="7"/>
      <c r="M87" s="7"/>
      <c r="N87" s="7"/>
      <c r="O87" s="7"/>
      <c r="P87" s="7"/>
      <c r="Q87" s="7"/>
      <c r="R87" s="7"/>
      <c r="S87" s="7"/>
      <c r="T87" s="7"/>
      <c r="U87" s="7"/>
      <c r="V87" s="7"/>
      <c r="W87" s="7"/>
      <c r="X87" s="7"/>
      <c r="Y87" s="7"/>
      <c r="Z87" s="7"/>
    </row>
    <row r="88" ht="15.75" customHeight="1">
      <c r="A88" s="28"/>
      <c r="B88" s="15"/>
      <c r="C88" s="7"/>
      <c r="D88" s="7"/>
      <c r="E88" s="7"/>
      <c r="F88" s="7"/>
      <c r="G88" s="7"/>
      <c r="H88" s="7"/>
      <c r="I88" s="7"/>
      <c r="J88" s="7"/>
      <c r="K88" s="7"/>
      <c r="L88" s="7"/>
      <c r="M88" s="7"/>
      <c r="N88" s="7"/>
      <c r="O88" s="7"/>
      <c r="P88" s="7"/>
      <c r="Q88" s="7"/>
      <c r="R88" s="7"/>
      <c r="S88" s="7"/>
      <c r="T88" s="7"/>
      <c r="U88" s="7"/>
      <c r="V88" s="7"/>
      <c r="W88" s="7"/>
      <c r="X88" s="7"/>
      <c r="Y88" s="7"/>
      <c r="Z88" s="7"/>
    </row>
    <row r="89" ht="15.75" customHeight="1">
      <c r="A89" s="28"/>
      <c r="B89" s="15"/>
      <c r="C89" s="7"/>
      <c r="D89" s="7"/>
      <c r="E89" s="7"/>
      <c r="F89" s="7"/>
      <c r="G89" s="7"/>
      <c r="H89" s="7"/>
      <c r="I89" s="7"/>
      <c r="J89" s="7"/>
      <c r="K89" s="7"/>
      <c r="L89" s="7"/>
      <c r="M89" s="7"/>
      <c r="N89" s="7"/>
      <c r="O89" s="7"/>
      <c r="P89" s="7"/>
      <c r="Q89" s="7"/>
      <c r="R89" s="7"/>
      <c r="S89" s="7"/>
      <c r="T89" s="7"/>
      <c r="U89" s="7"/>
      <c r="V89" s="7"/>
      <c r="W89" s="7"/>
      <c r="X89" s="7"/>
      <c r="Y89" s="7"/>
      <c r="Z89" s="7"/>
    </row>
    <row r="90" ht="15.75" customHeight="1">
      <c r="A90" s="28"/>
      <c r="B90" s="15"/>
      <c r="C90" s="7"/>
      <c r="D90" s="7"/>
      <c r="E90" s="7"/>
      <c r="F90" s="7"/>
      <c r="G90" s="7"/>
      <c r="H90" s="7"/>
      <c r="I90" s="7"/>
      <c r="J90" s="7"/>
      <c r="K90" s="7"/>
      <c r="L90" s="7"/>
      <c r="M90" s="7"/>
      <c r="N90" s="7"/>
      <c r="O90" s="7"/>
      <c r="P90" s="7"/>
      <c r="Q90" s="7"/>
      <c r="R90" s="7"/>
      <c r="S90" s="7"/>
      <c r="T90" s="7"/>
      <c r="U90" s="7"/>
      <c r="V90" s="7"/>
      <c r="W90" s="7"/>
      <c r="X90" s="7"/>
      <c r="Y90" s="7"/>
      <c r="Z90" s="7"/>
    </row>
    <row r="91" ht="15.75" customHeight="1">
      <c r="A91" s="28"/>
      <c r="B91" s="15"/>
      <c r="C91" s="7"/>
      <c r="D91" s="7"/>
      <c r="E91" s="7"/>
      <c r="F91" s="7"/>
      <c r="G91" s="7"/>
      <c r="H91" s="7"/>
      <c r="I91" s="7"/>
      <c r="J91" s="7"/>
      <c r="K91" s="7"/>
      <c r="L91" s="7"/>
      <c r="M91" s="7"/>
      <c r="N91" s="7"/>
      <c r="O91" s="7"/>
      <c r="P91" s="7"/>
      <c r="Q91" s="7"/>
      <c r="R91" s="7"/>
      <c r="S91" s="7"/>
      <c r="T91" s="7"/>
      <c r="U91" s="7"/>
      <c r="V91" s="7"/>
      <c r="W91" s="7"/>
      <c r="X91" s="7"/>
      <c r="Y91" s="7"/>
      <c r="Z91" s="7"/>
    </row>
    <row r="92" ht="15.75" customHeight="1">
      <c r="A92" s="28"/>
      <c r="B92" s="15"/>
      <c r="C92" s="7"/>
      <c r="D92" s="7"/>
      <c r="E92" s="7"/>
      <c r="F92" s="7"/>
      <c r="G92" s="7"/>
      <c r="H92" s="7"/>
      <c r="I92" s="7"/>
      <c r="J92" s="7"/>
      <c r="K92" s="7"/>
      <c r="L92" s="7"/>
      <c r="M92" s="7"/>
      <c r="N92" s="7"/>
      <c r="O92" s="7"/>
      <c r="P92" s="7"/>
      <c r="Q92" s="7"/>
      <c r="R92" s="7"/>
      <c r="S92" s="7"/>
      <c r="T92" s="7"/>
      <c r="U92" s="7"/>
      <c r="V92" s="7"/>
      <c r="W92" s="7"/>
      <c r="X92" s="7"/>
      <c r="Y92" s="7"/>
      <c r="Z92" s="7"/>
    </row>
    <row r="93" ht="15.75" customHeight="1">
      <c r="A93" s="28"/>
      <c r="B93" s="15"/>
      <c r="C93" s="7"/>
      <c r="D93" s="7"/>
      <c r="E93" s="7"/>
      <c r="F93" s="7"/>
      <c r="G93" s="7"/>
      <c r="H93" s="7"/>
      <c r="I93" s="7"/>
      <c r="J93" s="7"/>
      <c r="K93" s="7"/>
      <c r="L93" s="7"/>
      <c r="M93" s="7"/>
      <c r="N93" s="7"/>
      <c r="O93" s="7"/>
      <c r="P93" s="7"/>
      <c r="Q93" s="7"/>
      <c r="R93" s="7"/>
      <c r="S93" s="7"/>
      <c r="T93" s="7"/>
      <c r="U93" s="7"/>
      <c r="V93" s="7"/>
      <c r="W93" s="7"/>
      <c r="X93" s="7"/>
      <c r="Y93" s="7"/>
      <c r="Z93" s="7"/>
    </row>
    <row r="94" ht="15.75" customHeight="1">
      <c r="A94" s="28"/>
      <c r="B94" s="15"/>
      <c r="C94" s="7"/>
      <c r="D94" s="7"/>
      <c r="E94" s="7"/>
      <c r="F94" s="7"/>
      <c r="G94" s="7"/>
      <c r="H94" s="7"/>
      <c r="I94" s="7"/>
      <c r="J94" s="7"/>
      <c r="K94" s="7"/>
      <c r="L94" s="7"/>
      <c r="M94" s="7"/>
      <c r="N94" s="7"/>
      <c r="O94" s="7"/>
      <c r="P94" s="7"/>
      <c r="Q94" s="7"/>
      <c r="R94" s="7"/>
      <c r="S94" s="7"/>
      <c r="T94" s="7"/>
      <c r="U94" s="7"/>
      <c r="V94" s="7"/>
      <c r="W94" s="7"/>
      <c r="X94" s="7"/>
      <c r="Y94" s="7"/>
      <c r="Z94" s="7"/>
    </row>
    <row r="95" ht="15.75" customHeight="1">
      <c r="A95" s="28"/>
      <c r="B95" s="15"/>
      <c r="C95" s="7"/>
      <c r="D95" s="7"/>
      <c r="E95" s="7"/>
      <c r="F95" s="7"/>
      <c r="G95" s="7"/>
      <c r="H95" s="7"/>
      <c r="I95" s="7"/>
      <c r="J95" s="7"/>
      <c r="K95" s="7"/>
      <c r="L95" s="7"/>
      <c r="M95" s="7"/>
      <c r="N95" s="7"/>
      <c r="O95" s="7"/>
      <c r="P95" s="7"/>
      <c r="Q95" s="7"/>
      <c r="R95" s="7"/>
      <c r="S95" s="7"/>
      <c r="T95" s="7"/>
      <c r="U95" s="7"/>
      <c r="V95" s="7"/>
      <c r="W95" s="7"/>
      <c r="X95" s="7"/>
      <c r="Y95" s="7"/>
      <c r="Z95" s="7"/>
    </row>
    <row r="96" ht="15.75" customHeight="1">
      <c r="A96" s="28"/>
      <c r="B96" s="15"/>
      <c r="C96" s="7"/>
      <c r="D96" s="7"/>
      <c r="E96" s="7"/>
      <c r="F96" s="7"/>
      <c r="G96" s="7"/>
      <c r="H96" s="7"/>
      <c r="I96" s="7"/>
      <c r="J96" s="7"/>
      <c r="K96" s="7"/>
      <c r="L96" s="7"/>
      <c r="M96" s="7"/>
      <c r="N96" s="7"/>
      <c r="O96" s="7"/>
      <c r="P96" s="7"/>
      <c r="Q96" s="7"/>
      <c r="R96" s="7"/>
      <c r="S96" s="7"/>
      <c r="T96" s="7"/>
      <c r="U96" s="7"/>
      <c r="V96" s="7"/>
      <c r="W96" s="7"/>
      <c r="X96" s="7"/>
      <c r="Y96" s="7"/>
      <c r="Z96" s="7"/>
    </row>
    <row r="97" ht="15.75" customHeight="1">
      <c r="A97" s="28"/>
      <c r="B97" s="15"/>
      <c r="C97" s="7"/>
      <c r="D97" s="7"/>
      <c r="E97" s="7"/>
      <c r="F97" s="7"/>
      <c r="G97" s="7"/>
      <c r="H97" s="7"/>
      <c r="I97" s="7"/>
      <c r="J97" s="7"/>
      <c r="K97" s="7"/>
      <c r="L97" s="7"/>
      <c r="M97" s="7"/>
      <c r="N97" s="7"/>
      <c r="O97" s="7"/>
      <c r="P97" s="7"/>
      <c r="Q97" s="7"/>
      <c r="R97" s="7"/>
      <c r="S97" s="7"/>
      <c r="T97" s="7"/>
      <c r="U97" s="7"/>
      <c r="V97" s="7"/>
      <c r="W97" s="7"/>
      <c r="X97" s="7"/>
      <c r="Y97" s="7"/>
      <c r="Z97" s="7"/>
    </row>
    <row r="98" ht="15.75" customHeight="1">
      <c r="A98" s="28"/>
      <c r="B98" s="15"/>
      <c r="C98" s="7"/>
      <c r="D98" s="7"/>
      <c r="E98" s="7"/>
      <c r="F98" s="7"/>
      <c r="G98" s="7"/>
      <c r="H98" s="7"/>
      <c r="I98" s="7"/>
      <c r="J98" s="7"/>
      <c r="K98" s="7"/>
      <c r="L98" s="7"/>
      <c r="M98" s="7"/>
      <c r="N98" s="7"/>
      <c r="O98" s="7"/>
      <c r="P98" s="7"/>
      <c r="Q98" s="7"/>
      <c r="R98" s="7"/>
      <c r="S98" s="7"/>
      <c r="T98" s="7"/>
      <c r="U98" s="7"/>
      <c r="V98" s="7"/>
      <c r="W98" s="7"/>
      <c r="X98" s="7"/>
      <c r="Y98" s="7"/>
      <c r="Z98" s="7"/>
    </row>
    <row r="99" ht="15.75" customHeight="1">
      <c r="A99" s="28"/>
      <c r="B99" s="15"/>
      <c r="C99" s="7"/>
      <c r="D99" s="7"/>
      <c r="E99" s="7"/>
      <c r="F99" s="7"/>
      <c r="G99" s="7"/>
      <c r="H99" s="7"/>
      <c r="I99" s="7"/>
      <c r="J99" s="7"/>
      <c r="K99" s="7"/>
      <c r="L99" s="7"/>
      <c r="M99" s="7"/>
      <c r="N99" s="7"/>
      <c r="O99" s="7"/>
      <c r="P99" s="7"/>
      <c r="Q99" s="7"/>
      <c r="R99" s="7"/>
      <c r="S99" s="7"/>
      <c r="T99" s="7"/>
      <c r="U99" s="7"/>
      <c r="V99" s="7"/>
      <c r="W99" s="7"/>
      <c r="X99" s="7"/>
      <c r="Y99" s="7"/>
      <c r="Z99" s="7"/>
    </row>
    <row r="100" ht="15.75" customHeight="1">
      <c r="A100" s="28"/>
      <c r="B100" s="15"/>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5.75" customHeight="1">
      <c r="A101" s="28"/>
      <c r="B101" s="15"/>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5.75" customHeight="1">
      <c r="A102" s="28"/>
      <c r="B102" s="15"/>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5.75" customHeight="1">
      <c r="A103" s="28"/>
      <c r="B103" s="15"/>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5.75" customHeight="1">
      <c r="A104" s="28"/>
      <c r="B104" s="15"/>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5.75" customHeight="1">
      <c r="A105" s="28"/>
      <c r="B105" s="15"/>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5.75" customHeight="1">
      <c r="A106" s="28"/>
      <c r="B106" s="15"/>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5.75" customHeight="1">
      <c r="A107" s="28"/>
      <c r="B107" s="15"/>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5.75" customHeight="1">
      <c r="A108" s="28"/>
      <c r="B108" s="15"/>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5.75" customHeight="1">
      <c r="A109" s="28"/>
      <c r="B109" s="15"/>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5.75" customHeight="1">
      <c r="A110" s="28"/>
      <c r="B110" s="15"/>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5.75" customHeight="1">
      <c r="A111" s="28"/>
      <c r="B111" s="15"/>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5.75" customHeight="1">
      <c r="A112" s="28"/>
      <c r="B112" s="15"/>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5.75" customHeight="1">
      <c r="A113" s="28"/>
      <c r="B113" s="15"/>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5.75" customHeight="1">
      <c r="A114" s="28"/>
      <c r="B114" s="15"/>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5.75" customHeight="1">
      <c r="A115" s="28"/>
      <c r="B115" s="15"/>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5.75" customHeight="1">
      <c r="A116" s="28"/>
      <c r="B116" s="15"/>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5.75" customHeight="1">
      <c r="A117" s="28"/>
      <c r="B117" s="15"/>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5.75" customHeight="1">
      <c r="A118" s="28"/>
      <c r="B118" s="15"/>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5.75" customHeight="1">
      <c r="A119" s="28"/>
      <c r="B119" s="15"/>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5.75" customHeight="1">
      <c r="A120" s="28"/>
      <c r="B120" s="15"/>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5.75" customHeight="1">
      <c r="A121" s="28"/>
      <c r="B121" s="15"/>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5.75" customHeight="1">
      <c r="A122" s="28"/>
      <c r="B122" s="15"/>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5.75" customHeight="1">
      <c r="A123" s="28"/>
      <c r="B123" s="15"/>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5.75" customHeight="1">
      <c r="A124" s="28"/>
      <c r="B124" s="15"/>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5.75" customHeight="1">
      <c r="A125" s="28"/>
      <c r="B125" s="15"/>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5.75" customHeight="1">
      <c r="A126" s="28"/>
      <c r="B126" s="15"/>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5.75" customHeight="1">
      <c r="A127" s="28"/>
      <c r="B127" s="15"/>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5.75" customHeight="1">
      <c r="A128" s="28"/>
      <c r="B128" s="15"/>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5.75" customHeight="1">
      <c r="A129" s="28"/>
      <c r="B129" s="15"/>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5.75" customHeight="1">
      <c r="A130" s="28"/>
      <c r="B130" s="15"/>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5.75" customHeight="1">
      <c r="A131" s="28"/>
      <c r="B131" s="15"/>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5.75" customHeight="1">
      <c r="A132" s="28"/>
      <c r="B132" s="15"/>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5.75" customHeight="1">
      <c r="A133" s="28"/>
      <c r="B133" s="15"/>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5.75" customHeight="1">
      <c r="A134" s="28"/>
      <c r="B134" s="15"/>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5.75" customHeight="1">
      <c r="A135" s="28"/>
      <c r="B135" s="15"/>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5.75" customHeight="1">
      <c r="A136" s="28"/>
      <c r="B136" s="15"/>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5.75" customHeight="1">
      <c r="A137" s="28"/>
      <c r="B137" s="15"/>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5.75" customHeight="1">
      <c r="A138" s="28"/>
      <c r="B138" s="15"/>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5.75" customHeight="1">
      <c r="A139" s="28"/>
      <c r="B139" s="15"/>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5.75" customHeight="1">
      <c r="A140" s="28"/>
      <c r="B140" s="15"/>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5.75" customHeight="1">
      <c r="A141" s="28"/>
      <c r="B141" s="15"/>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5.75" customHeight="1">
      <c r="A142" s="28"/>
      <c r="B142" s="15"/>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5.75" customHeight="1">
      <c r="A143" s="28"/>
      <c r="B143" s="15"/>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5.75" customHeight="1">
      <c r="A144" s="28"/>
      <c r="B144" s="15"/>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5.75" customHeight="1">
      <c r="A145" s="28"/>
      <c r="B145" s="15"/>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5.75" customHeight="1">
      <c r="A146" s="28"/>
      <c r="B146" s="15"/>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5.75" customHeight="1">
      <c r="A147" s="28"/>
      <c r="B147" s="15"/>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5.75" customHeight="1">
      <c r="A148" s="28"/>
      <c r="B148" s="15"/>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5.75" customHeight="1">
      <c r="A149" s="28"/>
      <c r="B149" s="15"/>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5.75" customHeight="1">
      <c r="A150" s="28"/>
      <c r="B150" s="15"/>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5.75" customHeight="1">
      <c r="A151" s="28"/>
      <c r="B151" s="15"/>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5.75" customHeight="1">
      <c r="A152" s="28"/>
      <c r="B152" s="15"/>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5.75" customHeight="1">
      <c r="A153" s="28"/>
      <c r="B153" s="15"/>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5.75" customHeight="1">
      <c r="A154" s="28"/>
      <c r="B154" s="15"/>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5.75" customHeight="1">
      <c r="A155" s="28"/>
      <c r="B155" s="15"/>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5.75" customHeight="1">
      <c r="A156" s="28"/>
      <c r="B156" s="15"/>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5.75" customHeight="1">
      <c r="A157" s="28"/>
      <c r="B157" s="15"/>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5.75" customHeight="1">
      <c r="A158" s="28"/>
      <c r="B158" s="15"/>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5.75" customHeight="1">
      <c r="A159" s="28"/>
      <c r="B159" s="15"/>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5.75" customHeight="1">
      <c r="A160" s="28"/>
      <c r="B160" s="15"/>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5.75" customHeight="1">
      <c r="A161" s="28"/>
      <c r="B161" s="15"/>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5.75" customHeight="1">
      <c r="A162" s="28"/>
      <c r="B162" s="15"/>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5.75" customHeight="1">
      <c r="A163" s="28"/>
      <c r="B163" s="15"/>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5.75" customHeight="1">
      <c r="A164" s="28"/>
      <c r="B164" s="15"/>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5.75" customHeight="1">
      <c r="A165" s="28"/>
      <c r="B165" s="15"/>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5.75" customHeight="1">
      <c r="A166" s="28"/>
      <c r="B166" s="15"/>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5.75" customHeight="1">
      <c r="A167" s="28"/>
      <c r="B167" s="15"/>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5.75" customHeight="1">
      <c r="A168" s="28"/>
      <c r="B168" s="15"/>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5.75" customHeight="1">
      <c r="A169" s="28"/>
      <c r="B169" s="15"/>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5.75" customHeight="1">
      <c r="A170" s="28"/>
      <c r="B170" s="15"/>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5.75" customHeight="1">
      <c r="A171" s="28"/>
      <c r="B171" s="15"/>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5.75" customHeight="1">
      <c r="A172" s="28"/>
      <c r="B172" s="15"/>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5.75" customHeight="1">
      <c r="A173" s="28"/>
      <c r="B173" s="15"/>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5.75" customHeight="1">
      <c r="A174" s="28"/>
      <c r="B174" s="15"/>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5.75" customHeight="1">
      <c r="A175" s="28"/>
      <c r="B175" s="15"/>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5.75" customHeight="1">
      <c r="A176" s="28"/>
      <c r="B176" s="15"/>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5.75" customHeight="1">
      <c r="A177" s="28"/>
      <c r="B177" s="15"/>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5.75" customHeight="1">
      <c r="A178" s="28"/>
      <c r="B178" s="15"/>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5.75" customHeight="1">
      <c r="A179" s="28"/>
      <c r="B179" s="15"/>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5.75" customHeight="1">
      <c r="A180" s="28"/>
      <c r="B180" s="15"/>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5.75" customHeight="1">
      <c r="A181" s="28"/>
      <c r="B181" s="15"/>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5.75" customHeight="1">
      <c r="A182" s="28"/>
      <c r="B182" s="15"/>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5.75" customHeight="1">
      <c r="A183" s="28"/>
      <c r="B183" s="15"/>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5.75" customHeight="1">
      <c r="A184" s="28"/>
      <c r="B184" s="15"/>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5.75" customHeight="1">
      <c r="A185" s="28"/>
      <c r="B185" s="15"/>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5.75" customHeight="1">
      <c r="A186" s="28"/>
      <c r="B186" s="15"/>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5.75" customHeight="1">
      <c r="A187" s="28"/>
      <c r="B187" s="15"/>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5.75" customHeight="1">
      <c r="A188" s="28"/>
      <c r="B188" s="15"/>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5.75" customHeight="1">
      <c r="A189" s="28"/>
      <c r="B189" s="15"/>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5.75" customHeight="1">
      <c r="A190" s="28"/>
      <c r="B190" s="15"/>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5.75" customHeight="1">
      <c r="A191" s="28"/>
      <c r="B191" s="15"/>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5.75" customHeight="1">
      <c r="A192" s="28"/>
      <c r="B192" s="15"/>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5.75" customHeight="1">
      <c r="A193" s="28"/>
      <c r="B193" s="15"/>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5.75" customHeight="1">
      <c r="A194" s="28"/>
      <c r="B194" s="15"/>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5.75" customHeight="1">
      <c r="A195" s="28"/>
      <c r="B195" s="15"/>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5.75" customHeight="1">
      <c r="A196" s="28"/>
      <c r="B196" s="15"/>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5.75" customHeight="1">
      <c r="A197" s="28"/>
      <c r="B197" s="15"/>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5.75" customHeight="1">
      <c r="A198" s="28"/>
      <c r="B198" s="15"/>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5.75" customHeight="1">
      <c r="A199" s="28"/>
      <c r="B199" s="15"/>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5.75" customHeight="1">
      <c r="A200" s="28"/>
      <c r="B200" s="15"/>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5.75" customHeight="1">
      <c r="A201" s="28"/>
      <c r="B201" s="15"/>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5.75" customHeight="1">
      <c r="A202" s="28"/>
      <c r="B202" s="15"/>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5.75" customHeight="1">
      <c r="A203" s="28"/>
      <c r="B203" s="15"/>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5.75" customHeight="1">
      <c r="A204" s="28"/>
      <c r="B204" s="15"/>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5.75" customHeight="1">
      <c r="A205" s="28"/>
      <c r="B205" s="15"/>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5.75" customHeight="1">
      <c r="A206" s="28"/>
      <c r="B206" s="15"/>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5.75" customHeight="1">
      <c r="A207" s="28"/>
      <c r="B207" s="15"/>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5.75" customHeight="1">
      <c r="A208" s="28"/>
      <c r="B208" s="15"/>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5.75" customHeight="1">
      <c r="A209" s="28"/>
      <c r="B209" s="15"/>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5.75" customHeight="1">
      <c r="A210" s="28"/>
      <c r="B210" s="15"/>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5.75" customHeight="1">
      <c r="A211" s="28"/>
      <c r="B211" s="15"/>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5.75" customHeight="1">
      <c r="A212" s="28"/>
      <c r="B212" s="15"/>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5.75" customHeight="1">
      <c r="A213" s="28"/>
      <c r="B213" s="15"/>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5.75" customHeight="1">
      <c r="A214" s="28"/>
      <c r="B214" s="15"/>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5.75" customHeight="1">
      <c r="A215" s="28"/>
      <c r="B215" s="15"/>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5.75" customHeight="1">
      <c r="A216" s="28"/>
      <c r="B216" s="15"/>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5.75" customHeight="1">
      <c r="A217" s="28"/>
      <c r="B217" s="15"/>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5.75" customHeight="1">
      <c r="A218" s="28"/>
      <c r="B218" s="15"/>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5.75" customHeight="1">
      <c r="A219" s="28"/>
      <c r="B219" s="15"/>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5.75" customHeight="1">
      <c r="A220" s="28"/>
      <c r="B220" s="15"/>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5.75" customHeight="1">
      <c r="A221" s="28"/>
      <c r="B221" s="15"/>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5.75" customHeight="1">
      <c r="A222" s="28"/>
      <c r="B222" s="15"/>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5.75" customHeight="1">
      <c r="A223" s="28"/>
      <c r="B223" s="15"/>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5.75" customHeight="1">
      <c r="A224" s="28"/>
      <c r="B224" s="15"/>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5.75" customHeight="1">
      <c r="A225" s="28"/>
      <c r="B225" s="15"/>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5.75" customHeight="1">
      <c r="A226" s="28"/>
      <c r="B226" s="15"/>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5.75" customHeight="1">
      <c r="A227" s="28"/>
      <c r="B227" s="15"/>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5.75" customHeight="1">
      <c r="A228" s="28"/>
      <c r="B228" s="15"/>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5.75" customHeight="1">
      <c r="A229" s="28"/>
      <c r="B229" s="15"/>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5.75" customHeight="1">
      <c r="A230" s="28"/>
      <c r="B230" s="15"/>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5.75" customHeight="1">
      <c r="A231" s="28"/>
      <c r="B231" s="15"/>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5.75" customHeight="1">
      <c r="A232" s="28"/>
      <c r="B232" s="15"/>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5.75" customHeight="1">
      <c r="A233" s="28"/>
      <c r="B233" s="15"/>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5.75" customHeight="1">
      <c r="A234" s="28"/>
      <c r="B234" s="15"/>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5.75" customHeight="1">
      <c r="A235" s="28"/>
      <c r="B235" s="15"/>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5.75" customHeight="1">
      <c r="A236" s="28"/>
      <c r="B236" s="15"/>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5.75" customHeight="1">
      <c r="A237" s="28"/>
      <c r="B237" s="15"/>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5.75" customHeight="1">
      <c r="A238" s="28"/>
      <c r="B238" s="15"/>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5.75" customHeight="1">
      <c r="A239" s="28"/>
      <c r="B239" s="15"/>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5.75" customHeight="1">
      <c r="A240" s="28"/>
      <c r="B240" s="15"/>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5.75" customHeight="1">
      <c r="A241" s="28"/>
      <c r="B241" s="15"/>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5.75" customHeight="1">
      <c r="A242" s="28"/>
      <c r="B242" s="15"/>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5.75" customHeight="1">
      <c r="A243" s="28"/>
      <c r="B243" s="15"/>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5.75" customHeight="1">
      <c r="A244" s="28"/>
      <c r="B244" s="15"/>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5.75" customHeight="1">
      <c r="A245" s="28"/>
      <c r="B245" s="15"/>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5.75" customHeight="1">
      <c r="A246" s="28"/>
      <c r="B246" s="15"/>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5.75" customHeight="1">
      <c r="A247" s="28"/>
      <c r="B247" s="15"/>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5.75" customHeight="1">
      <c r="A248" s="28"/>
      <c r="B248" s="15"/>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5.75" customHeight="1">
      <c r="A249" s="28"/>
      <c r="B249" s="15"/>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5.75" customHeight="1">
      <c r="A250" s="28"/>
      <c r="B250" s="15"/>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5.75" customHeight="1">
      <c r="A251" s="28"/>
      <c r="B251" s="15"/>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5.75" customHeight="1">
      <c r="A252" s="28"/>
      <c r="B252" s="15"/>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5.75" customHeight="1">
      <c r="A253" s="28"/>
      <c r="B253" s="15"/>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5.75" customHeight="1">
      <c r="A254" s="28"/>
      <c r="B254" s="15"/>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5.75" customHeight="1">
      <c r="A255" s="28"/>
      <c r="B255" s="15"/>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5.75" customHeight="1">
      <c r="A256" s="28"/>
      <c r="B256" s="15"/>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5.75" customHeight="1">
      <c r="A257" s="28"/>
      <c r="B257" s="15"/>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5.75" customHeight="1">
      <c r="A258" s="28"/>
      <c r="B258" s="15"/>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5.75" customHeight="1">
      <c r="A259" s="28"/>
      <c r="B259" s="15"/>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5.75" customHeight="1">
      <c r="A260" s="28"/>
      <c r="B260" s="15"/>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5.75" customHeight="1">
      <c r="A261" s="28"/>
      <c r="B261" s="15"/>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5.75" customHeight="1">
      <c r="A262" s="28"/>
      <c r="B262" s="15"/>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5.75" customHeight="1">
      <c r="A263" s="28"/>
      <c r="B263" s="15"/>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5.75" customHeight="1">
      <c r="A264" s="28"/>
      <c r="B264" s="15"/>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5.75" customHeight="1">
      <c r="A265" s="28"/>
      <c r="B265" s="15"/>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5.75" customHeight="1">
      <c r="A266" s="28"/>
      <c r="B266" s="15"/>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5.75" customHeight="1">
      <c r="A267" s="28"/>
      <c r="B267" s="15"/>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5.75" customHeight="1">
      <c r="A268" s="28"/>
      <c r="B268" s="15"/>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5.75" customHeight="1">
      <c r="A269" s="28"/>
      <c r="B269" s="15"/>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5.75" customHeight="1">
      <c r="A270" s="28"/>
      <c r="B270" s="15"/>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5.75" customHeight="1">
      <c r="A271" s="28"/>
      <c r="B271" s="15"/>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5.75" customHeight="1">
      <c r="A272" s="28"/>
      <c r="B272" s="15"/>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5.75" customHeight="1">
      <c r="A273" s="28"/>
      <c r="B273" s="15"/>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5.75" customHeight="1">
      <c r="A274" s="28"/>
      <c r="B274" s="15"/>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5.75" customHeight="1">
      <c r="A275" s="28"/>
      <c r="B275" s="15"/>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5.75" customHeight="1">
      <c r="A276" s="28"/>
      <c r="B276" s="15"/>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5.75" customHeight="1">
      <c r="A277" s="28"/>
      <c r="B277" s="15"/>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5.75" customHeight="1">
      <c r="A278" s="28"/>
      <c r="B278" s="15"/>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5.75" customHeight="1">
      <c r="A279" s="28"/>
      <c r="B279" s="15"/>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5.75" customHeight="1">
      <c r="A280" s="28"/>
      <c r="B280" s="15"/>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5.75" customHeight="1">
      <c r="A281" s="28"/>
      <c r="B281" s="15"/>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5.75" customHeight="1">
      <c r="A282" s="28"/>
      <c r="B282" s="15"/>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5.75" customHeight="1">
      <c r="A283" s="28"/>
      <c r="B283" s="15"/>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5.75" customHeight="1">
      <c r="A284" s="28"/>
      <c r="B284" s="15"/>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5.75" customHeight="1">
      <c r="A285" s="28"/>
      <c r="B285" s="15"/>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5.75" customHeight="1">
      <c r="A286" s="28"/>
      <c r="B286" s="15"/>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5.75" customHeight="1">
      <c r="A287" s="28"/>
      <c r="B287" s="15"/>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5.75" customHeight="1">
      <c r="A288" s="28"/>
      <c r="B288" s="15"/>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5.75" customHeight="1">
      <c r="A289" s="28"/>
      <c r="B289" s="15"/>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5.75" customHeight="1">
      <c r="A290" s="28"/>
      <c r="B290" s="15"/>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5.75" customHeight="1">
      <c r="A291" s="28"/>
      <c r="B291" s="15"/>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5.75" customHeight="1">
      <c r="A292" s="28"/>
      <c r="B292" s="15"/>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5.75" customHeight="1">
      <c r="A293" s="28"/>
      <c r="B293" s="15"/>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5.75" customHeight="1">
      <c r="A294" s="28"/>
      <c r="B294" s="15"/>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5.75" customHeight="1">
      <c r="A295" s="28"/>
      <c r="B295" s="15"/>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5.75" customHeight="1">
      <c r="A296" s="28"/>
      <c r="B296" s="15"/>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5.75" customHeight="1">
      <c r="A297" s="28"/>
      <c r="B297" s="15"/>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5.75" customHeight="1">
      <c r="A298" s="28"/>
      <c r="B298" s="15"/>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5.75" customHeight="1">
      <c r="A299" s="28"/>
      <c r="B299" s="15"/>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5.75" customHeight="1">
      <c r="A300" s="28"/>
      <c r="B300" s="15"/>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5.75" customHeight="1">
      <c r="A301" s="28"/>
      <c r="B301" s="15"/>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5.75" customHeight="1">
      <c r="A302" s="28"/>
      <c r="B302" s="15"/>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5.75" customHeight="1">
      <c r="A303" s="28"/>
      <c r="B303" s="15"/>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5.75" customHeight="1">
      <c r="A304" s="28"/>
      <c r="B304" s="15"/>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5.75" customHeight="1">
      <c r="A305" s="28"/>
      <c r="B305" s="15"/>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5.75" customHeight="1">
      <c r="A306" s="28"/>
      <c r="B306" s="15"/>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5.75" customHeight="1">
      <c r="A307" s="28"/>
      <c r="B307" s="15"/>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5.75" customHeight="1">
      <c r="A308" s="28"/>
      <c r="B308" s="15"/>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5.75" customHeight="1">
      <c r="A309" s="28"/>
      <c r="B309" s="15"/>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5.75" customHeight="1">
      <c r="A310" s="28"/>
      <c r="B310" s="15"/>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5.75" customHeight="1">
      <c r="A311" s="28"/>
      <c r="B311" s="15"/>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5.75" customHeight="1">
      <c r="A312" s="28"/>
      <c r="B312" s="15"/>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5.75" customHeight="1">
      <c r="A313" s="28"/>
      <c r="B313" s="15"/>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5.75" customHeight="1">
      <c r="A314" s="28"/>
      <c r="B314" s="15"/>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5.75" customHeight="1">
      <c r="A315" s="28"/>
      <c r="B315" s="15"/>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5.75" customHeight="1">
      <c r="A316" s="28"/>
      <c r="B316" s="15"/>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5.75" customHeight="1">
      <c r="A317" s="28"/>
      <c r="B317" s="15"/>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5.75" customHeight="1">
      <c r="A318" s="28"/>
      <c r="B318" s="15"/>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5.75" customHeight="1">
      <c r="A319" s="28"/>
      <c r="B319" s="15"/>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5.75" customHeight="1">
      <c r="A320" s="28"/>
      <c r="B320" s="15"/>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5.75" customHeight="1">
      <c r="A321" s="28"/>
      <c r="B321" s="15"/>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5.75" customHeight="1">
      <c r="A322" s="28"/>
      <c r="B322" s="15"/>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5.75" customHeight="1">
      <c r="A323" s="28"/>
      <c r="B323" s="15"/>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5.75" customHeight="1">
      <c r="A324" s="28"/>
      <c r="B324" s="15"/>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5.75" customHeight="1">
      <c r="A325" s="28"/>
      <c r="B325" s="15"/>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5.75" customHeight="1">
      <c r="A326" s="28"/>
      <c r="B326" s="15"/>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5.75" customHeight="1">
      <c r="A327" s="28"/>
      <c r="B327" s="15"/>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5.75" customHeight="1">
      <c r="A328" s="28"/>
      <c r="B328" s="15"/>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5.75" customHeight="1">
      <c r="A329" s="28"/>
      <c r="B329" s="15"/>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5.75" customHeight="1">
      <c r="A330" s="28"/>
      <c r="B330" s="15"/>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5.75" customHeight="1">
      <c r="A331" s="28"/>
      <c r="B331" s="15"/>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5.75" customHeight="1">
      <c r="A332" s="28"/>
      <c r="B332" s="15"/>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5.75" customHeight="1">
      <c r="A333" s="28"/>
      <c r="B333" s="15"/>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5.75" customHeight="1">
      <c r="A334" s="28"/>
      <c r="B334" s="15"/>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5.75" customHeight="1">
      <c r="A335" s="28"/>
      <c r="B335" s="15"/>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5.75" customHeight="1">
      <c r="A336" s="28"/>
      <c r="B336" s="15"/>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5.75" customHeight="1">
      <c r="A337" s="28"/>
      <c r="B337" s="15"/>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5.75" customHeight="1">
      <c r="A338" s="28"/>
      <c r="B338" s="15"/>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5.75" customHeight="1">
      <c r="A339" s="28"/>
      <c r="B339" s="15"/>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5.75" customHeight="1">
      <c r="A340" s="28"/>
      <c r="B340" s="15"/>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5.75" customHeight="1">
      <c r="A341" s="28"/>
      <c r="B341" s="15"/>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5.75" customHeight="1">
      <c r="A342" s="28"/>
      <c r="B342" s="15"/>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5.75" customHeight="1">
      <c r="A343" s="28"/>
      <c r="B343" s="15"/>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5.75" customHeight="1">
      <c r="A344" s="28"/>
      <c r="B344" s="15"/>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5.75" customHeight="1">
      <c r="A345" s="28"/>
      <c r="B345" s="15"/>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5.75" customHeight="1">
      <c r="A346" s="28"/>
      <c r="B346" s="15"/>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5.75" customHeight="1">
      <c r="A347" s="28"/>
      <c r="B347" s="15"/>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5.75" customHeight="1">
      <c r="A348" s="28"/>
      <c r="B348" s="15"/>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5.75" customHeight="1">
      <c r="A349" s="28"/>
      <c r="B349" s="15"/>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5.75" customHeight="1">
      <c r="A350" s="28"/>
      <c r="B350" s="15"/>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5.75" customHeight="1">
      <c r="A351" s="28"/>
      <c r="B351" s="15"/>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5.75" customHeight="1">
      <c r="A352" s="28"/>
      <c r="B352" s="15"/>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5.75" customHeight="1">
      <c r="A353" s="28"/>
      <c r="B353" s="15"/>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5.75" customHeight="1">
      <c r="A354" s="28"/>
      <c r="B354" s="15"/>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5.75" customHeight="1">
      <c r="A355" s="28"/>
      <c r="B355" s="15"/>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5.75" customHeight="1">
      <c r="A356" s="28"/>
      <c r="B356" s="15"/>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5.75" customHeight="1">
      <c r="A357" s="28"/>
      <c r="B357" s="15"/>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5.75" customHeight="1">
      <c r="A358" s="28"/>
      <c r="B358" s="15"/>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5.75" customHeight="1">
      <c r="A359" s="28"/>
      <c r="B359" s="15"/>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5.75" customHeight="1">
      <c r="A360" s="28"/>
      <c r="B360" s="15"/>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5.75" customHeight="1">
      <c r="A361" s="28"/>
      <c r="B361" s="15"/>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5.75" customHeight="1">
      <c r="A362" s="28"/>
      <c r="B362" s="15"/>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5.75" customHeight="1">
      <c r="A363" s="28"/>
      <c r="B363" s="15"/>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5.75" customHeight="1">
      <c r="A364" s="28"/>
      <c r="B364" s="15"/>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5.75" customHeight="1">
      <c r="A365" s="28"/>
      <c r="B365" s="15"/>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5.75" customHeight="1">
      <c r="A366" s="28"/>
      <c r="B366" s="15"/>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5.75" customHeight="1">
      <c r="A367" s="28"/>
      <c r="B367" s="15"/>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5.75" customHeight="1">
      <c r="A368" s="28"/>
      <c r="B368" s="15"/>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5.75" customHeight="1">
      <c r="A369" s="28"/>
      <c r="B369" s="15"/>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5.75" customHeight="1">
      <c r="A370" s="28"/>
      <c r="B370" s="15"/>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5.75" customHeight="1">
      <c r="A371" s="28"/>
      <c r="B371" s="15"/>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5.75" customHeight="1">
      <c r="A372" s="28"/>
      <c r="B372" s="15"/>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5.75" customHeight="1">
      <c r="A373" s="28"/>
      <c r="B373" s="15"/>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5.75" customHeight="1">
      <c r="A374" s="28"/>
      <c r="B374" s="15"/>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5.75" customHeight="1">
      <c r="A375" s="28"/>
      <c r="B375" s="15"/>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5.75" customHeight="1">
      <c r="A376" s="28"/>
      <c r="B376" s="15"/>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5.75" customHeight="1">
      <c r="A377" s="28"/>
      <c r="B377" s="15"/>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5.75" customHeight="1">
      <c r="A378" s="28"/>
      <c r="B378" s="15"/>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5.75" customHeight="1">
      <c r="A379" s="28"/>
      <c r="B379" s="15"/>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5.75" customHeight="1">
      <c r="A380" s="28"/>
      <c r="B380" s="15"/>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5.75" customHeight="1">
      <c r="A381" s="28"/>
      <c r="B381" s="15"/>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5.75" customHeight="1">
      <c r="A382" s="28"/>
      <c r="B382" s="15"/>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5.75" customHeight="1">
      <c r="A383" s="28"/>
      <c r="B383" s="15"/>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5.75" customHeight="1">
      <c r="A384" s="28"/>
      <c r="B384" s="15"/>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5.75" customHeight="1">
      <c r="A385" s="28"/>
      <c r="B385" s="15"/>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5.75" customHeight="1">
      <c r="A386" s="28"/>
      <c r="B386" s="15"/>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5.75" customHeight="1">
      <c r="A387" s="28"/>
      <c r="B387" s="15"/>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5.75" customHeight="1">
      <c r="A388" s="28"/>
      <c r="B388" s="15"/>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5.75" customHeight="1">
      <c r="A389" s="28"/>
      <c r="B389" s="15"/>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5.75" customHeight="1">
      <c r="A390" s="28"/>
      <c r="B390" s="15"/>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5.75" customHeight="1">
      <c r="A391" s="28"/>
      <c r="B391" s="15"/>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5.75" customHeight="1">
      <c r="A392" s="28"/>
      <c r="B392" s="15"/>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5.75" customHeight="1">
      <c r="A393" s="28"/>
      <c r="B393" s="15"/>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5.75" customHeight="1">
      <c r="A394" s="28"/>
      <c r="B394" s="15"/>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5.75" customHeight="1">
      <c r="A395" s="28"/>
      <c r="B395" s="15"/>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5.75" customHeight="1">
      <c r="A396" s="28"/>
      <c r="B396" s="15"/>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5.75" customHeight="1">
      <c r="A397" s="28"/>
      <c r="B397" s="15"/>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5.75" customHeight="1">
      <c r="A398" s="28"/>
      <c r="B398" s="15"/>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5.75" customHeight="1">
      <c r="A399" s="28"/>
      <c r="B399" s="15"/>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5.75" customHeight="1">
      <c r="A400" s="28"/>
      <c r="B400" s="15"/>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5.75" customHeight="1">
      <c r="A401" s="28"/>
      <c r="B401" s="15"/>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5.75" customHeight="1">
      <c r="A402" s="28"/>
      <c r="B402" s="15"/>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5.75" customHeight="1">
      <c r="A403" s="28"/>
      <c r="B403" s="15"/>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5.75" customHeight="1">
      <c r="A404" s="28"/>
      <c r="B404" s="15"/>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5.75" customHeight="1">
      <c r="A405" s="28"/>
      <c r="B405" s="15"/>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5.75" customHeight="1">
      <c r="A406" s="28"/>
      <c r="B406" s="15"/>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5.75" customHeight="1">
      <c r="A407" s="28"/>
      <c r="B407" s="15"/>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5.75" customHeight="1">
      <c r="A408" s="28"/>
      <c r="B408" s="15"/>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5.75" customHeight="1">
      <c r="A409" s="28"/>
      <c r="B409" s="15"/>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5.75" customHeight="1">
      <c r="A410" s="28"/>
      <c r="B410" s="15"/>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5.75" customHeight="1">
      <c r="A411" s="28"/>
      <c r="B411" s="15"/>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5.75" customHeight="1">
      <c r="A412" s="28"/>
      <c r="B412" s="15"/>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5.75" customHeight="1">
      <c r="A413" s="28"/>
      <c r="B413" s="15"/>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5.75" customHeight="1">
      <c r="A414" s="28"/>
      <c r="B414" s="15"/>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5.75" customHeight="1">
      <c r="A415" s="28"/>
      <c r="B415" s="15"/>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5.75" customHeight="1">
      <c r="A416" s="28"/>
      <c r="B416" s="15"/>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5.75" customHeight="1">
      <c r="A417" s="28"/>
      <c r="B417" s="15"/>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5.75" customHeight="1">
      <c r="A418" s="28"/>
      <c r="B418" s="15"/>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5.75" customHeight="1">
      <c r="A419" s="28"/>
      <c r="B419" s="15"/>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5.75" customHeight="1">
      <c r="A420" s="28"/>
      <c r="B420" s="15"/>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5.75" customHeight="1">
      <c r="A421" s="28"/>
      <c r="B421" s="15"/>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5.75" customHeight="1">
      <c r="A422" s="28"/>
      <c r="B422" s="15"/>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5.75" customHeight="1">
      <c r="A423" s="28"/>
      <c r="B423" s="15"/>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5.75" customHeight="1">
      <c r="A424" s="28"/>
      <c r="B424" s="15"/>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5.75" customHeight="1">
      <c r="A425" s="28"/>
      <c r="B425" s="15"/>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5.75" customHeight="1">
      <c r="A426" s="28"/>
      <c r="B426" s="15"/>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5.75" customHeight="1">
      <c r="A427" s="28"/>
      <c r="B427" s="15"/>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5.75" customHeight="1">
      <c r="A428" s="28"/>
      <c r="B428" s="15"/>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5.75" customHeight="1">
      <c r="A429" s="28"/>
      <c r="B429" s="15"/>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5.75" customHeight="1">
      <c r="A430" s="28"/>
      <c r="B430" s="15"/>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5.75" customHeight="1">
      <c r="A431" s="28"/>
      <c r="B431" s="15"/>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5.75" customHeight="1">
      <c r="A432" s="28"/>
      <c r="B432" s="15"/>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5.75" customHeight="1">
      <c r="A433" s="28"/>
      <c r="B433" s="15"/>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5.75" customHeight="1">
      <c r="A434" s="28"/>
      <c r="B434" s="15"/>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5.75" customHeight="1">
      <c r="A435" s="28"/>
      <c r="B435" s="15"/>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5.75" customHeight="1">
      <c r="A436" s="28"/>
      <c r="B436" s="15"/>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5.75" customHeight="1">
      <c r="A437" s="28"/>
      <c r="B437" s="15"/>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5.75" customHeight="1">
      <c r="A438" s="28"/>
      <c r="B438" s="15"/>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5.75" customHeight="1">
      <c r="A439" s="28"/>
      <c r="B439" s="15"/>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5.75" customHeight="1">
      <c r="A440" s="28"/>
      <c r="B440" s="15"/>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5.75" customHeight="1">
      <c r="A441" s="28"/>
      <c r="B441" s="15"/>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5.75" customHeight="1">
      <c r="A442" s="28"/>
      <c r="B442" s="15"/>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5.75" customHeight="1">
      <c r="A443" s="28"/>
      <c r="B443" s="15"/>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5.75" customHeight="1">
      <c r="A444" s="28"/>
      <c r="B444" s="15"/>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5.75" customHeight="1">
      <c r="A445" s="28"/>
      <c r="B445" s="15"/>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5.75" customHeight="1">
      <c r="A446" s="28"/>
      <c r="B446" s="15"/>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5.75" customHeight="1">
      <c r="A447" s="28"/>
      <c r="B447" s="15"/>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5.75" customHeight="1">
      <c r="A448" s="28"/>
      <c r="B448" s="15"/>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5.75" customHeight="1">
      <c r="A449" s="28"/>
      <c r="B449" s="15"/>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5.75" customHeight="1">
      <c r="A450" s="28"/>
      <c r="B450" s="15"/>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5.75" customHeight="1">
      <c r="A451" s="28"/>
      <c r="B451" s="15"/>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5.75" customHeight="1">
      <c r="A452" s="28"/>
      <c r="B452" s="15"/>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5.75" customHeight="1">
      <c r="A453" s="28"/>
      <c r="B453" s="15"/>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5.75" customHeight="1">
      <c r="A454" s="28"/>
      <c r="B454" s="15"/>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5.75" customHeight="1">
      <c r="A455" s="28"/>
      <c r="B455" s="15"/>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5.75" customHeight="1">
      <c r="A456" s="28"/>
      <c r="B456" s="15"/>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5.75" customHeight="1">
      <c r="A457" s="28"/>
      <c r="B457" s="15"/>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5.75" customHeight="1">
      <c r="A458" s="28"/>
      <c r="B458" s="15"/>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5.75" customHeight="1">
      <c r="A459" s="28"/>
      <c r="B459" s="15"/>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5.75" customHeight="1">
      <c r="A460" s="28"/>
      <c r="B460" s="15"/>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5.75" customHeight="1">
      <c r="A461" s="28"/>
      <c r="B461" s="15"/>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5.75" customHeight="1">
      <c r="A462" s="28"/>
      <c r="B462" s="15"/>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5.75" customHeight="1">
      <c r="A463" s="28"/>
      <c r="B463" s="15"/>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5.75" customHeight="1">
      <c r="A464" s="28"/>
      <c r="B464" s="15"/>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5.75" customHeight="1">
      <c r="A465" s="28"/>
      <c r="B465" s="15"/>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5.75" customHeight="1">
      <c r="A466" s="28"/>
      <c r="B466" s="15"/>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5.75" customHeight="1">
      <c r="A467" s="28"/>
      <c r="B467" s="15"/>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5.75" customHeight="1">
      <c r="A468" s="28"/>
      <c r="B468" s="15"/>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5.75" customHeight="1">
      <c r="A469" s="28"/>
      <c r="B469" s="15"/>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5.75" customHeight="1">
      <c r="A470" s="28"/>
      <c r="B470" s="15"/>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5.75" customHeight="1">
      <c r="A471" s="28"/>
      <c r="B471" s="15"/>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5.75" customHeight="1">
      <c r="A472" s="28"/>
      <c r="B472" s="15"/>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5.75" customHeight="1">
      <c r="A473" s="28"/>
      <c r="B473" s="15"/>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5.75" customHeight="1">
      <c r="A474" s="28"/>
      <c r="B474" s="15"/>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5.75" customHeight="1">
      <c r="A475" s="28"/>
      <c r="B475" s="15"/>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5.75" customHeight="1">
      <c r="A476" s="28"/>
      <c r="B476" s="15"/>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5.75" customHeight="1">
      <c r="A477" s="28"/>
      <c r="B477" s="15"/>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5.75" customHeight="1">
      <c r="A478" s="28"/>
      <c r="B478" s="15"/>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5.75" customHeight="1">
      <c r="A479" s="28"/>
      <c r="B479" s="15"/>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5.75" customHeight="1">
      <c r="A480" s="28"/>
      <c r="B480" s="15"/>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5.75" customHeight="1">
      <c r="A481" s="28"/>
      <c r="B481" s="15"/>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5.75" customHeight="1">
      <c r="A482" s="28"/>
      <c r="B482" s="15"/>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5.75" customHeight="1">
      <c r="A483" s="28"/>
      <c r="B483" s="15"/>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5.75" customHeight="1">
      <c r="A484" s="28"/>
      <c r="B484" s="15"/>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5.75" customHeight="1">
      <c r="A485" s="28"/>
      <c r="B485" s="15"/>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5.75" customHeight="1">
      <c r="A486" s="28"/>
      <c r="B486" s="15"/>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5.75" customHeight="1">
      <c r="A487" s="28"/>
      <c r="B487" s="15"/>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5.75" customHeight="1">
      <c r="A488" s="28"/>
      <c r="B488" s="15"/>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5.75" customHeight="1">
      <c r="A489" s="28"/>
      <c r="B489" s="15"/>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5.75" customHeight="1">
      <c r="A490" s="28"/>
      <c r="B490" s="15"/>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5.75" customHeight="1">
      <c r="A491" s="28"/>
      <c r="B491" s="15"/>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5.75" customHeight="1">
      <c r="A492" s="28"/>
      <c r="B492" s="15"/>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5.75" customHeight="1">
      <c r="A493" s="28"/>
      <c r="B493" s="15"/>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5.75" customHeight="1">
      <c r="A494" s="28"/>
      <c r="B494" s="15"/>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5.75" customHeight="1">
      <c r="A495" s="28"/>
      <c r="B495" s="15"/>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5.75" customHeight="1">
      <c r="A496" s="28"/>
      <c r="B496" s="15"/>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5.75" customHeight="1">
      <c r="A497" s="28"/>
      <c r="B497" s="15"/>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5.75" customHeight="1">
      <c r="A498" s="28"/>
      <c r="B498" s="15"/>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5.75" customHeight="1">
      <c r="A499" s="28"/>
      <c r="B499" s="15"/>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5.75" customHeight="1">
      <c r="A500" s="28"/>
      <c r="B500" s="15"/>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5.75" customHeight="1">
      <c r="A501" s="28"/>
      <c r="B501" s="15"/>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5.75" customHeight="1">
      <c r="A502" s="28"/>
      <c r="B502" s="15"/>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5.75" customHeight="1">
      <c r="A503" s="28"/>
      <c r="B503" s="15"/>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5.75" customHeight="1">
      <c r="A504" s="28"/>
      <c r="B504" s="15"/>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5.75" customHeight="1">
      <c r="A505" s="28"/>
      <c r="B505" s="15"/>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5.75" customHeight="1">
      <c r="A506" s="28"/>
      <c r="B506" s="15"/>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5.75" customHeight="1">
      <c r="A507" s="28"/>
      <c r="B507" s="15"/>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5.75" customHeight="1">
      <c r="A508" s="28"/>
      <c r="B508" s="15"/>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5.75" customHeight="1">
      <c r="A509" s="28"/>
      <c r="B509" s="15"/>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5.75" customHeight="1">
      <c r="A510" s="28"/>
      <c r="B510" s="15"/>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5.75" customHeight="1">
      <c r="A511" s="28"/>
      <c r="B511" s="15"/>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5.75" customHeight="1">
      <c r="A512" s="28"/>
      <c r="B512" s="15"/>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5.75" customHeight="1">
      <c r="A513" s="28"/>
      <c r="B513" s="15"/>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5.75" customHeight="1">
      <c r="A514" s="28"/>
      <c r="B514" s="15"/>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5.75" customHeight="1">
      <c r="A515" s="28"/>
      <c r="B515" s="15"/>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5.75" customHeight="1">
      <c r="A516" s="28"/>
      <c r="B516" s="15"/>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5.75" customHeight="1">
      <c r="A517" s="28"/>
      <c r="B517" s="15"/>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5.75" customHeight="1">
      <c r="A518" s="28"/>
      <c r="B518" s="15"/>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5.75" customHeight="1">
      <c r="A519" s="28"/>
      <c r="B519" s="15"/>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5.75" customHeight="1">
      <c r="A520" s="28"/>
      <c r="B520" s="15"/>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5.75" customHeight="1">
      <c r="A521" s="28"/>
      <c r="B521" s="15"/>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5.75" customHeight="1">
      <c r="A522" s="28"/>
      <c r="B522" s="15"/>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5.75" customHeight="1">
      <c r="A523" s="28"/>
      <c r="B523" s="15"/>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5.75" customHeight="1">
      <c r="A524" s="28"/>
      <c r="B524" s="15"/>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5.75" customHeight="1">
      <c r="A525" s="28"/>
      <c r="B525" s="15"/>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5.75" customHeight="1">
      <c r="A526" s="28"/>
      <c r="B526" s="15"/>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5.75" customHeight="1">
      <c r="A527" s="28"/>
      <c r="B527" s="15"/>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5.75" customHeight="1">
      <c r="A528" s="28"/>
      <c r="B528" s="15"/>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5.75" customHeight="1">
      <c r="A529" s="28"/>
      <c r="B529" s="15"/>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5.75" customHeight="1">
      <c r="A530" s="28"/>
      <c r="B530" s="15"/>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5.75" customHeight="1">
      <c r="A531" s="28"/>
      <c r="B531" s="15"/>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5.75" customHeight="1">
      <c r="A532" s="28"/>
      <c r="B532" s="15"/>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5.75" customHeight="1">
      <c r="A533" s="28"/>
      <c r="B533" s="15"/>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5.75" customHeight="1">
      <c r="A534" s="28"/>
      <c r="B534" s="15"/>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5.75" customHeight="1">
      <c r="A535" s="28"/>
      <c r="B535" s="15"/>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5.75" customHeight="1">
      <c r="A536" s="28"/>
      <c r="B536" s="15"/>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5.75" customHeight="1">
      <c r="A537" s="28"/>
      <c r="B537" s="15"/>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5.75" customHeight="1">
      <c r="A538" s="28"/>
      <c r="B538" s="15"/>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5.75" customHeight="1">
      <c r="A539" s="28"/>
      <c r="B539" s="15"/>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5.75" customHeight="1">
      <c r="A540" s="28"/>
      <c r="B540" s="15"/>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5.75" customHeight="1">
      <c r="A541" s="28"/>
      <c r="B541" s="15"/>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5.75" customHeight="1">
      <c r="A542" s="28"/>
      <c r="B542" s="15"/>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5.75" customHeight="1">
      <c r="A543" s="28"/>
      <c r="B543" s="15"/>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5.75" customHeight="1">
      <c r="A544" s="28"/>
      <c r="B544" s="15"/>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5.75" customHeight="1">
      <c r="A545" s="28"/>
      <c r="B545" s="15"/>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5.75" customHeight="1">
      <c r="A546" s="28"/>
      <c r="B546" s="15"/>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5.75" customHeight="1">
      <c r="A547" s="28"/>
      <c r="B547" s="15"/>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5.75" customHeight="1">
      <c r="A548" s="28"/>
      <c r="B548" s="15"/>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5.75" customHeight="1">
      <c r="A549" s="28"/>
      <c r="B549" s="15"/>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5.75" customHeight="1">
      <c r="A550" s="28"/>
      <c r="B550" s="15"/>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5.75" customHeight="1">
      <c r="A551" s="28"/>
      <c r="B551" s="15"/>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5.75" customHeight="1">
      <c r="A552" s="28"/>
      <c r="B552" s="15"/>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5.75" customHeight="1">
      <c r="A553" s="28"/>
      <c r="B553" s="15"/>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5.75" customHeight="1">
      <c r="A554" s="28"/>
      <c r="B554" s="15"/>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5.75" customHeight="1">
      <c r="A555" s="28"/>
      <c r="B555" s="15"/>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5.75" customHeight="1">
      <c r="A556" s="28"/>
      <c r="B556" s="15"/>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5.75" customHeight="1">
      <c r="A557" s="28"/>
      <c r="B557" s="15"/>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5.75" customHeight="1">
      <c r="A558" s="28"/>
      <c r="B558" s="15"/>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5.75" customHeight="1">
      <c r="A559" s="28"/>
      <c r="B559" s="15"/>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5.75" customHeight="1">
      <c r="A560" s="28"/>
      <c r="B560" s="15"/>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5.75" customHeight="1">
      <c r="A561" s="28"/>
      <c r="B561" s="15"/>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5.75" customHeight="1">
      <c r="A562" s="28"/>
      <c r="B562" s="15"/>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5.75" customHeight="1">
      <c r="A563" s="28"/>
      <c r="B563" s="15"/>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5.75" customHeight="1">
      <c r="A564" s="28"/>
      <c r="B564" s="15"/>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5.75" customHeight="1">
      <c r="A565" s="28"/>
      <c r="B565" s="15"/>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5.75" customHeight="1">
      <c r="A566" s="28"/>
      <c r="B566" s="15"/>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5.75" customHeight="1">
      <c r="A567" s="28"/>
      <c r="B567" s="15"/>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5.75" customHeight="1">
      <c r="A568" s="28"/>
      <c r="B568" s="15"/>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5.75" customHeight="1">
      <c r="A569" s="28"/>
      <c r="B569" s="15"/>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5.75" customHeight="1">
      <c r="A570" s="28"/>
      <c r="B570" s="15"/>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5.75" customHeight="1">
      <c r="A571" s="28"/>
      <c r="B571" s="15"/>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5.75" customHeight="1">
      <c r="A572" s="28"/>
      <c r="B572" s="15"/>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5.75" customHeight="1">
      <c r="A573" s="28"/>
      <c r="B573" s="15"/>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5.75" customHeight="1">
      <c r="A574" s="28"/>
      <c r="B574" s="15"/>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5.75" customHeight="1">
      <c r="A575" s="28"/>
      <c r="B575" s="15"/>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5.75" customHeight="1">
      <c r="A576" s="28"/>
      <c r="B576" s="15"/>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5.75" customHeight="1">
      <c r="A577" s="28"/>
      <c r="B577" s="15"/>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5.75" customHeight="1">
      <c r="A578" s="28"/>
      <c r="B578" s="15"/>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5.75" customHeight="1">
      <c r="A579" s="28"/>
      <c r="B579" s="15"/>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5.75" customHeight="1">
      <c r="A580" s="28"/>
      <c r="B580" s="15"/>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5.75" customHeight="1">
      <c r="A581" s="28"/>
      <c r="B581" s="15"/>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5.75" customHeight="1">
      <c r="A582" s="28"/>
      <c r="B582" s="15"/>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5.75" customHeight="1">
      <c r="A583" s="28"/>
      <c r="B583" s="15"/>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5.75" customHeight="1">
      <c r="A584" s="28"/>
      <c r="B584" s="15"/>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5.75" customHeight="1">
      <c r="A585" s="28"/>
      <c r="B585" s="15"/>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5.75" customHeight="1">
      <c r="A586" s="28"/>
      <c r="B586" s="15"/>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5.75" customHeight="1">
      <c r="A587" s="28"/>
      <c r="B587" s="15"/>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5.75" customHeight="1">
      <c r="A588" s="28"/>
      <c r="B588" s="15"/>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5.75" customHeight="1">
      <c r="A589" s="28"/>
      <c r="B589" s="15"/>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5.75" customHeight="1">
      <c r="A590" s="28"/>
      <c r="B590" s="15"/>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5.75" customHeight="1">
      <c r="A591" s="28"/>
      <c r="B591" s="15"/>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5.75" customHeight="1">
      <c r="A592" s="28"/>
      <c r="B592" s="15"/>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5.75" customHeight="1">
      <c r="A593" s="28"/>
      <c r="B593" s="15"/>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5.75" customHeight="1">
      <c r="A594" s="28"/>
      <c r="B594" s="15"/>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5.75" customHeight="1">
      <c r="A595" s="28"/>
      <c r="B595" s="15"/>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5.75" customHeight="1">
      <c r="A596" s="28"/>
      <c r="B596" s="15"/>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5.75" customHeight="1">
      <c r="A597" s="28"/>
      <c r="B597" s="15"/>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5.75" customHeight="1">
      <c r="A598" s="28"/>
      <c r="B598" s="15"/>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5.75" customHeight="1">
      <c r="A599" s="28"/>
      <c r="B599" s="15"/>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5.75" customHeight="1">
      <c r="A600" s="28"/>
      <c r="B600" s="15"/>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5.75" customHeight="1">
      <c r="A601" s="28"/>
      <c r="B601" s="15"/>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5.75" customHeight="1">
      <c r="A602" s="28"/>
      <c r="B602" s="15"/>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5.75" customHeight="1">
      <c r="A603" s="28"/>
      <c r="B603" s="15"/>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5.75" customHeight="1">
      <c r="A604" s="28"/>
      <c r="B604" s="15"/>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5.75" customHeight="1">
      <c r="A605" s="28"/>
      <c r="B605" s="15"/>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5.75" customHeight="1">
      <c r="A606" s="28"/>
      <c r="B606" s="15"/>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5.75" customHeight="1">
      <c r="A607" s="28"/>
      <c r="B607" s="15"/>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5.75" customHeight="1">
      <c r="A608" s="28"/>
      <c r="B608" s="15"/>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5.75" customHeight="1">
      <c r="A609" s="28"/>
      <c r="B609" s="15"/>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5.75" customHeight="1">
      <c r="A610" s="28"/>
      <c r="B610" s="15"/>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5.75" customHeight="1">
      <c r="A611" s="28"/>
      <c r="B611" s="15"/>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5.75" customHeight="1">
      <c r="A612" s="28"/>
      <c r="B612" s="15"/>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5.75" customHeight="1">
      <c r="A613" s="28"/>
      <c r="B613" s="15"/>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5.75" customHeight="1">
      <c r="A614" s="28"/>
      <c r="B614" s="15"/>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5.75" customHeight="1">
      <c r="A615" s="28"/>
      <c r="B615" s="15"/>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5.75" customHeight="1">
      <c r="A616" s="28"/>
      <c r="B616" s="15"/>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5.75" customHeight="1">
      <c r="A617" s="28"/>
      <c r="B617" s="15"/>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5.75" customHeight="1">
      <c r="A618" s="28"/>
      <c r="B618" s="15"/>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5.75" customHeight="1">
      <c r="A619" s="28"/>
      <c r="B619" s="15"/>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5.75" customHeight="1">
      <c r="A620" s="28"/>
      <c r="B620" s="15"/>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5.75" customHeight="1">
      <c r="A621" s="28"/>
      <c r="B621" s="15"/>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5.75" customHeight="1">
      <c r="A622" s="28"/>
      <c r="B622" s="15"/>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5.75" customHeight="1">
      <c r="A623" s="28"/>
      <c r="B623" s="15"/>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5.75" customHeight="1">
      <c r="A624" s="28"/>
      <c r="B624" s="15"/>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5.75" customHeight="1">
      <c r="A625" s="28"/>
      <c r="B625" s="15"/>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5.75" customHeight="1">
      <c r="A626" s="28"/>
      <c r="B626" s="15"/>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5.75" customHeight="1">
      <c r="A627" s="28"/>
      <c r="B627" s="15"/>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5.75" customHeight="1">
      <c r="A628" s="28"/>
      <c r="B628" s="15"/>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5.75" customHeight="1">
      <c r="A629" s="28"/>
      <c r="B629" s="15"/>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5.75" customHeight="1">
      <c r="A630" s="28"/>
      <c r="B630" s="15"/>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5.75" customHeight="1">
      <c r="A631" s="28"/>
      <c r="B631" s="15"/>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5.75" customHeight="1">
      <c r="A632" s="28"/>
      <c r="B632" s="15"/>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5.75" customHeight="1">
      <c r="A633" s="28"/>
      <c r="B633" s="15"/>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5.75" customHeight="1">
      <c r="A634" s="28"/>
      <c r="B634" s="15"/>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5.75" customHeight="1">
      <c r="A635" s="28"/>
      <c r="B635" s="15"/>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5.75" customHeight="1">
      <c r="A636" s="28"/>
      <c r="B636" s="15"/>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5.75" customHeight="1">
      <c r="A637" s="28"/>
      <c r="B637" s="15"/>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5.75" customHeight="1">
      <c r="A638" s="28"/>
      <c r="B638" s="15"/>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5.75" customHeight="1">
      <c r="A639" s="28"/>
      <c r="B639" s="15"/>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5.75" customHeight="1">
      <c r="A640" s="28"/>
      <c r="B640" s="15"/>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5.75" customHeight="1">
      <c r="A641" s="28"/>
      <c r="B641" s="15"/>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5.75" customHeight="1">
      <c r="A642" s="28"/>
      <c r="B642" s="15"/>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5.75" customHeight="1">
      <c r="A643" s="28"/>
      <c r="B643" s="15"/>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5.75" customHeight="1">
      <c r="A644" s="28"/>
      <c r="B644" s="15"/>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5.75" customHeight="1">
      <c r="A645" s="28"/>
      <c r="B645" s="15"/>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5.75" customHeight="1">
      <c r="A646" s="28"/>
      <c r="B646" s="15"/>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5.75" customHeight="1">
      <c r="A647" s="28"/>
      <c r="B647" s="15"/>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5.75" customHeight="1">
      <c r="A648" s="28"/>
      <c r="B648" s="15"/>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5.75" customHeight="1">
      <c r="A649" s="28"/>
      <c r="B649" s="15"/>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5.75" customHeight="1">
      <c r="A650" s="28"/>
      <c r="B650" s="15"/>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5.75" customHeight="1">
      <c r="A651" s="28"/>
      <c r="B651" s="15"/>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5.75" customHeight="1">
      <c r="A652" s="28"/>
      <c r="B652" s="15"/>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5.75" customHeight="1">
      <c r="A653" s="28"/>
      <c r="B653" s="15"/>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5.75" customHeight="1">
      <c r="A654" s="28"/>
      <c r="B654" s="15"/>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5.75" customHeight="1">
      <c r="A655" s="28"/>
      <c r="B655" s="15"/>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5.75" customHeight="1">
      <c r="A656" s="28"/>
      <c r="B656" s="15"/>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5.75" customHeight="1">
      <c r="A657" s="28"/>
      <c r="B657" s="15"/>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5.75" customHeight="1">
      <c r="A658" s="28"/>
      <c r="B658" s="15"/>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5.75" customHeight="1">
      <c r="A659" s="28"/>
      <c r="B659" s="15"/>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5.75" customHeight="1">
      <c r="A660" s="28"/>
      <c r="B660" s="15"/>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5.75" customHeight="1">
      <c r="A661" s="28"/>
      <c r="B661" s="15"/>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5.75" customHeight="1">
      <c r="A662" s="28"/>
      <c r="B662" s="15"/>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5.75" customHeight="1">
      <c r="A663" s="28"/>
      <c r="B663" s="15"/>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5.75" customHeight="1">
      <c r="A664" s="28"/>
      <c r="B664" s="15"/>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5.75" customHeight="1">
      <c r="A665" s="28"/>
      <c r="B665" s="15"/>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5.75" customHeight="1">
      <c r="A666" s="28"/>
      <c r="B666" s="15"/>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5.75" customHeight="1">
      <c r="A667" s="28"/>
      <c r="B667" s="15"/>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5.75" customHeight="1">
      <c r="A668" s="28"/>
      <c r="B668" s="15"/>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5.75" customHeight="1">
      <c r="A669" s="28"/>
      <c r="B669" s="15"/>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5.75" customHeight="1">
      <c r="A670" s="28"/>
      <c r="B670" s="15"/>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5.75" customHeight="1">
      <c r="A671" s="28"/>
      <c r="B671" s="15"/>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5.75" customHeight="1">
      <c r="A672" s="28"/>
      <c r="B672" s="15"/>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5.75" customHeight="1">
      <c r="A673" s="28"/>
      <c r="B673" s="15"/>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5.75" customHeight="1">
      <c r="A674" s="28"/>
      <c r="B674" s="15"/>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5.75" customHeight="1">
      <c r="A675" s="28"/>
      <c r="B675" s="15"/>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5.75" customHeight="1">
      <c r="A676" s="28"/>
      <c r="B676" s="15"/>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5.75" customHeight="1">
      <c r="A677" s="28"/>
      <c r="B677" s="15"/>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5.75" customHeight="1">
      <c r="A678" s="28"/>
      <c r="B678" s="15"/>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5.75" customHeight="1">
      <c r="A679" s="28"/>
      <c r="B679" s="15"/>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5.75" customHeight="1">
      <c r="A680" s="28"/>
      <c r="B680" s="15"/>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5.75" customHeight="1">
      <c r="A681" s="28"/>
      <c r="B681" s="15"/>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5.75" customHeight="1">
      <c r="A682" s="28"/>
      <c r="B682" s="15"/>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5.75" customHeight="1">
      <c r="A683" s="28"/>
      <c r="B683" s="15"/>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5.75" customHeight="1">
      <c r="A684" s="28"/>
      <c r="B684" s="15"/>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5.75" customHeight="1">
      <c r="A685" s="28"/>
      <c r="B685" s="15"/>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5.75" customHeight="1">
      <c r="A686" s="28"/>
      <c r="B686" s="15"/>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5.75" customHeight="1">
      <c r="A687" s="28"/>
      <c r="B687" s="15"/>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5.75" customHeight="1">
      <c r="A688" s="28"/>
      <c r="B688" s="15"/>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5.75" customHeight="1">
      <c r="A689" s="28"/>
      <c r="B689" s="15"/>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5.75" customHeight="1">
      <c r="A690" s="28"/>
      <c r="B690" s="15"/>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5.75" customHeight="1">
      <c r="A691" s="28"/>
      <c r="B691" s="15"/>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5.75" customHeight="1">
      <c r="A692" s="28"/>
      <c r="B692" s="15"/>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5.75" customHeight="1">
      <c r="A693" s="28"/>
      <c r="B693" s="15"/>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5.75" customHeight="1">
      <c r="A694" s="28"/>
      <c r="B694" s="15"/>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5.75" customHeight="1">
      <c r="A695" s="28"/>
      <c r="B695" s="15"/>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5.75" customHeight="1">
      <c r="A696" s="28"/>
      <c r="B696" s="15"/>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5.75" customHeight="1">
      <c r="A697" s="28"/>
      <c r="B697" s="15"/>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5.75" customHeight="1">
      <c r="A698" s="28"/>
      <c r="B698" s="15"/>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5.75" customHeight="1">
      <c r="A699" s="28"/>
      <c r="B699" s="15"/>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5.75" customHeight="1">
      <c r="A700" s="28"/>
      <c r="B700" s="15"/>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5.75" customHeight="1">
      <c r="A701" s="28"/>
      <c r="B701" s="15"/>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5.75" customHeight="1">
      <c r="A702" s="28"/>
      <c r="B702" s="15"/>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5.75" customHeight="1">
      <c r="A703" s="28"/>
      <c r="B703" s="15"/>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5.75" customHeight="1">
      <c r="A704" s="28"/>
      <c r="B704" s="15"/>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5.75" customHeight="1">
      <c r="A705" s="28"/>
      <c r="B705" s="15"/>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5.75" customHeight="1">
      <c r="A706" s="28"/>
      <c r="B706" s="15"/>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5.75" customHeight="1">
      <c r="A707" s="28"/>
      <c r="B707" s="15"/>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5.75" customHeight="1">
      <c r="A708" s="28"/>
      <c r="B708" s="15"/>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5.75" customHeight="1">
      <c r="A709" s="28"/>
      <c r="B709" s="15"/>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5.75" customHeight="1">
      <c r="A710" s="28"/>
      <c r="B710" s="15"/>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5.75" customHeight="1">
      <c r="A711" s="28"/>
      <c r="B711" s="15"/>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5.75" customHeight="1">
      <c r="A712" s="28"/>
      <c r="B712" s="15"/>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5.75" customHeight="1">
      <c r="A713" s="28"/>
      <c r="B713" s="15"/>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5.75" customHeight="1">
      <c r="A714" s="28"/>
      <c r="B714" s="15"/>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5.75" customHeight="1">
      <c r="A715" s="28"/>
      <c r="B715" s="15"/>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5.75" customHeight="1">
      <c r="A716" s="28"/>
      <c r="B716" s="15"/>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5.75" customHeight="1">
      <c r="A717" s="28"/>
      <c r="B717" s="15"/>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5.75" customHeight="1">
      <c r="A718" s="28"/>
      <c r="B718" s="15"/>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5.75" customHeight="1">
      <c r="A719" s="28"/>
      <c r="B719" s="15"/>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5.75" customHeight="1">
      <c r="A720" s="28"/>
      <c r="B720" s="15"/>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5.75" customHeight="1">
      <c r="A721" s="28"/>
      <c r="B721" s="15"/>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5.75" customHeight="1">
      <c r="A722" s="28"/>
      <c r="B722" s="15"/>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5.75" customHeight="1">
      <c r="A723" s="28"/>
      <c r="B723" s="15"/>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5.75" customHeight="1">
      <c r="A724" s="28"/>
      <c r="B724" s="15"/>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5.75" customHeight="1">
      <c r="A725" s="28"/>
      <c r="B725" s="15"/>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5.75" customHeight="1">
      <c r="A726" s="28"/>
      <c r="B726" s="15"/>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5.75" customHeight="1">
      <c r="A727" s="28"/>
      <c r="B727" s="15"/>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5.75" customHeight="1">
      <c r="A728" s="28"/>
      <c r="B728" s="15"/>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5.75" customHeight="1">
      <c r="A729" s="28"/>
      <c r="B729" s="15"/>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5.75" customHeight="1">
      <c r="A730" s="28"/>
      <c r="B730" s="15"/>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5.75" customHeight="1">
      <c r="A731" s="28"/>
      <c r="B731" s="15"/>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5.75" customHeight="1">
      <c r="A732" s="28"/>
      <c r="B732" s="15"/>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5.75" customHeight="1">
      <c r="A733" s="28"/>
      <c r="B733" s="15"/>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5.75" customHeight="1">
      <c r="A734" s="28"/>
      <c r="B734" s="15"/>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5.75" customHeight="1">
      <c r="A735" s="28"/>
      <c r="B735" s="15"/>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5.75" customHeight="1">
      <c r="A736" s="28"/>
      <c r="B736" s="15"/>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5.75" customHeight="1">
      <c r="A737" s="28"/>
      <c r="B737" s="15"/>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5.75" customHeight="1">
      <c r="A738" s="28"/>
      <c r="B738" s="15"/>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5.75" customHeight="1">
      <c r="A739" s="28"/>
      <c r="B739" s="15"/>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5.75" customHeight="1">
      <c r="A740" s="28"/>
      <c r="B740" s="15"/>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5.75" customHeight="1">
      <c r="A741" s="28"/>
      <c r="B741" s="15"/>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5.75" customHeight="1">
      <c r="A742" s="28"/>
      <c r="B742" s="15"/>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5.75" customHeight="1">
      <c r="A743" s="28"/>
      <c r="B743" s="15"/>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5.75" customHeight="1">
      <c r="A744" s="28"/>
      <c r="B744" s="15"/>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5.75" customHeight="1">
      <c r="A745" s="28"/>
      <c r="B745" s="15"/>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5.75" customHeight="1">
      <c r="A746" s="28"/>
      <c r="B746" s="15"/>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5.75" customHeight="1">
      <c r="A747" s="28"/>
      <c r="B747" s="15"/>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5.75" customHeight="1">
      <c r="A748" s="28"/>
      <c r="B748" s="15"/>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5.75" customHeight="1">
      <c r="A749" s="28"/>
      <c r="B749" s="15"/>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5.75" customHeight="1">
      <c r="A750" s="28"/>
      <c r="B750" s="15"/>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5.75" customHeight="1">
      <c r="A751" s="28"/>
      <c r="B751" s="15"/>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5.75" customHeight="1">
      <c r="A752" s="28"/>
      <c r="B752" s="15"/>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5.75" customHeight="1">
      <c r="A753" s="28"/>
      <c r="B753" s="15"/>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5.75" customHeight="1">
      <c r="A754" s="28"/>
      <c r="B754" s="15"/>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5.75" customHeight="1">
      <c r="A755" s="28"/>
      <c r="B755" s="15"/>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5.75" customHeight="1">
      <c r="A756" s="28"/>
      <c r="B756" s="15"/>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5.75" customHeight="1">
      <c r="A757" s="28"/>
      <c r="B757" s="15"/>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5.75" customHeight="1">
      <c r="A758" s="28"/>
      <c r="B758" s="15"/>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5.75" customHeight="1">
      <c r="A759" s="28"/>
      <c r="B759" s="15"/>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5.75" customHeight="1">
      <c r="A760" s="28"/>
      <c r="B760" s="15"/>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5.75" customHeight="1">
      <c r="A761" s="28"/>
      <c r="B761" s="15"/>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5.75" customHeight="1">
      <c r="A762" s="28"/>
      <c r="B762" s="15"/>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5.75" customHeight="1">
      <c r="A763" s="28"/>
      <c r="B763" s="15"/>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5.75" customHeight="1">
      <c r="A764" s="28"/>
      <c r="B764" s="15"/>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5.75" customHeight="1">
      <c r="A765" s="28"/>
      <c r="B765" s="15"/>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5.75" customHeight="1">
      <c r="A766" s="28"/>
      <c r="B766" s="15"/>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5.75" customHeight="1">
      <c r="A767" s="28"/>
      <c r="B767" s="15"/>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5.75" customHeight="1">
      <c r="A768" s="28"/>
      <c r="B768" s="15"/>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5.75" customHeight="1">
      <c r="A769" s="28"/>
      <c r="B769" s="15"/>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5.75" customHeight="1">
      <c r="A770" s="28"/>
      <c r="B770" s="15"/>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5.75" customHeight="1">
      <c r="A771" s="28"/>
      <c r="B771" s="15"/>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5.75" customHeight="1">
      <c r="A772" s="28"/>
      <c r="B772" s="15"/>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5.75" customHeight="1">
      <c r="A773" s="28"/>
      <c r="B773" s="15"/>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5.75" customHeight="1">
      <c r="A774" s="28"/>
      <c r="B774" s="15"/>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5.75" customHeight="1">
      <c r="A775" s="28"/>
      <c r="B775" s="15"/>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5.75" customHeight="1">
      <c r="A776" s="28"/>
      <c r="B776" s="15"/>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5.75" customHeight="1">
      <c r="A777" s="28"/>
      <c r="B777" s="15"/>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5.75" customHeight="1">
      <c r="A778" s="28"/>
      <c r="B778" s="15"/>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5.75" customHeight="1">
      <c r="A779" s="28"/>
      <c r="B779" s="15"/>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5.75" customHeight="1">
      <c r="A780" s="28"/>
      <c r="B780" s="15"/>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5.75" customHeight="1">
      <c r="A781" s="28"/>
      <c r="B781" s="15"/>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5.75" customHeight="1">
      <c r="A782" s="28"/>
      <c r="B782" s="15"/>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5.75" customHeight="1">
      <c r="A783" s="28"/>
      <c r="B783" s="15"/>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5.75" customHeight="1">
      <c r="A784" s="28"/>
      <c r="B784" s="15"/>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5.75" customHeight="1">
      <c r="A785" s="28"/>
      <c r="B785" s="15"/>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5.75" customHeight="1">
      <c r="A786" s="28"/>
      <c r="B786" s="15"/>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5.75" customHeight="1">
      <c r="A787" s="28"/>
      <c r="B787" s="15"/>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5.75" customHeight="1">
      <c r="A788" s="28"/>
      <c r="B788" s="15"/>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5.75" customHeight="1">
      <c r="A789" s="28"/>
      <c r="B789" s="15"/>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5.75" customHeight="1">
      <c r="A790" s="28"/>
      <c r="B790" s="15"/>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5.75" customHeight="1">
      <c r="A791" s="28"/>
      <c r="B791" s="15"/>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5.75" customHeight="1">
      <c r="A792" s="28"/>
      <c r="B792" s="15"/>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5.75" customHeight="1">
      <c r="A793" s="28"/>
      <c r="B793" s="15"/>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5.75" customHeight="1">
      <c r="A794" s="28"/>
      <c r="B794" s="15"/>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5.75" customHeight="1">
      <c r="A795" s="28"/>
      <c r="B795" s="15"/>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5.75" customHeight="1">
      <c r="A796" s="28"/>
      <c r="B796" s="15"/>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5.75" customHeight="1">
      <c r="A797" s="28"/>
      <c r="B797" s="15"/>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5.75" customHeight="1">
      <c r="A798" s="28"/>
      <c r="B798" s="15"/>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5.75" customHeight="1">
      <c r="A799" s="28"/>
      <c r="B799" s="15"/>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5.75" customHeight="1">
      <c r="A800" s="28"/>
      <c r="B800" s="15"/>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5.75" customHeight="1">
      <c r="A801" s="28"/>
      <c r="B801" s="15"/>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5.75" customHeight="1">
      <c r="A802" s="28"/>
      <c r="B802" s="15"/>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5.75" customHeight="1">
      <c r="A803" s="28"/>
      <c r="B803" s="15"/>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5.75" customHeight="1">
      <c r="A804" s="28"/>
      <c r="B804" s="15"/>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5.75" customHeight="1">
      <c r="A805" s="28"/>
      <c r="B805" s="15"/>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5.75" customHeight="1">
      <c r="A806" s="28"/>
      <c r="B806" s="15"/>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5.75" customHeight="1">
      <c r="A807" s="28"/>
      <c r="B807" s="15"/>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5.75" customHeight="1">
      <c r="A808" s="28"/>
      <c r="B808" s="15"/>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5.75" customHeight="1">
      <c r="A809" s="28"/>
      <c r="B809" s="15"/>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5.75" customHeight="1">
      <c r="A810" s="28"/>
      <c r="B810" s="15"/>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5.75" customHeight="1">
      <c r="A811" s="28"/>
      <c r="B811" s="15"/>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5.75" customHeight="1">
      <c r="A812" s="28"/>
      <c r="B812" s="15"/>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5.75" customHeight="1">
      <c r="A813" s="28"/>
      <c r="B813" s="15"/>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5.75" customHeight="1">
      <c r="A814" s="28"/>
      <c r="B814" s="15"/>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5.75" customHeight="1">
      <c r="A815" s="28"/>
      <c r="B815" s="15"/>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5.75" customHeight="1">
      <c r="A816" s="28"/>
      <c r="B816" s="15"/>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5.75" customHeight="1">
      <c r="A817" s="28"/>
      <c r="B817" s="15"/>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5.75" customHeight="1">
      <c r="A818" s="28"/>
      <c r="B818" s="15"/>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5.75" customHeight="1">
      <c r="A819" s="28"/>
      <c r="B819" s="15"/>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5.75" customHeight="1">
      <c r="A820" s="28"/>
      <c r="B820" s="15"/>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5.75" customHeight="1">
      <c r="A821" s="28"/>
      <c r="B821" s="15"/>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5.75" customHeight="1">
      <c r="A822" s="28"/>
      <c r="B822" s="15"/>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5.75" customHeight="1">
      <c r="A823" s="28"/>
      <c r="B823" s="15"/>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5.75" customHeight="1">
      <c r="A824" s="28"/>
      <c r="B824" s="15"/>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5.75" customHeight="1">
      <c r="A825" s="28"/>
      <c r="B825" s="15"/>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5.75" customHeight="1">
      <c r="A826" s="28"/>
      <c r="B826" s="15"/>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5.75" customHeight="1">
      <c r="A827" s="28"/>
      <c r="B827" s="15"/>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5.75" customHeight="1">
      <c r="A828" s="28"/>
      <c r="B828" s="15"/>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5.75" customHeight="1">
      <c r="A829" s="28"/>
      <c r="B829" s="15"/>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5.75" customHeight="1">
      <c r="A830" s="28"/>
      <c r="B830" s="15"/>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5.75" customHeight="1">
      <c r="A831" s="28"/>
      <c r="B831" s="15"/>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5.75" customHeight="1">
      <c r="A832" s="28"/>
      <c r="B832" s="15"/>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5.75" customHeight="1">
      <c r="A833" s="28"/>
      <c r="B833" s="15"/>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5.75" customHeight="1">
      <c r="A834" s="28"/>
      <c r="B834" s="15"/>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5.75" customHeight="1">
      <c r="A835" s="28"/>
      <c r="B835" s="15"/>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5.75" customHeight="1">
      <c r="A836" s="28"/>
      <c r="B836" s="15"/>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5.75" customHeight="1">
      <c r="A837" s="28"/>
      <c r="B837" s="15"/>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5.75" customHeight="1">
      <c r="A838" s="28"/>
      <c r="B838" s="15"/>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5.75" customHeight="1">
      <c r="A839" s="28"/>
      <c r="B839" s="15"/>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5.75" customHeight="1">
      <c r="A840" s="28"/>
      <c r="B840" s="15"/>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5.75" customHeight="1">
      <c r="A841" s="28"/>
      <c r="B841" s="15"/>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5.75" customHeight="1">
      <c r="A842" s="28"/>
      <c r="B842" s="15"/>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5.75" customHeight="1">
      <c r="A843" s="28"/>
      <c r="B843" s="15"/>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5.75" customHeight="1">
      <c r="A844" s="28"/>
      <c r="B844" s="15"/>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5.75" customHeight="1">
      <c r="A845" s="28"/>
      <c r="B845" s="15"/>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5.75" customHeight="1">
      <c r="A846" s="28"/>
      <c r="B846" s="15"/>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5.75" customHeight="1">
      <c r="A847" s="28"/>
      <c r="B847" s="15"/>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5.75" customHeight="1">
      <c r="A848" s="28"/>
      <c r="B848" s="15"/>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5.75" customHeight="1">
      <c r="A849" s="28"/>
      <c r="B849" s="15"/>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5.75" customHeight="1">
      <c r="A850" s="28"/>
      <c r="B850" s="15"/>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5.75" customHeight="1">
      <c r="A851" s="28"/>
      <c r="B851" s="15"/>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5.75" customHeight="1">
      <c r="A852" s="28"/>
      <c r="B852" s="15"/>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5.75" customHeight="1">
      <c r="A853" s="28"/>
      <c r="B853" s="15"/>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5.75" customHeight="1">
      <c r="A854" s="28"/>
      <c r="B854" s="15"/>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5.75" customHeight="1">
      <c r="A855" s="28"/>
      <c r="B855" s="15"/>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5.75" customHeight="1">
      <c r="A856" s="28"/>
      <c r="B856" s="15"/>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5.75" customHeight="1">
      <c r="A857" s="28"/>
      <c r="B857" s="15"/>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5.75" customHeight="1">
      <c r="A858" s="28"/>
      <c r="B858" s="15"/>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5.75" customHeight="1">
      <c r="A859" s="28"/>
      <c r="B859" s="15"/>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5.75" customHeight="1">
      <c r="A860" s="28"/>
      <c r="B860" s="15"/>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5.75" customHeight="1">
      <c r="A861" s="28"/>
      <c r="B861" s="15"/>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5.75" customHeight="1">
      <c r="A862" s="28"/>
      <c r="B862" s="15"/>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5.75" customHeight="1">
      <c r="A863" s="28"/>
      <c r="B863" s="15"/>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5.75" customHeight="1">
      <c r="A864" s="28"/>
      <c r="B864" s="15"/>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5.75" customHeight="1">
      <c r="A865" s="28"/>
      <c r="B865" s="15"/>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5.75" customHeight="1">
      <c r="A866" s="28"/>
      <c r="B866" s="15"/>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5.75" customHeight="1">
      <c r="A867" s="28"/>
      <c r="B867" s="15"/>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5.75" customHeight="1">
      <c r="A868" s="28"/>
      <c r="B868" s="15"/>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5.75" customHeight="1">
      <c r="A869" s="28"/>
      <c r="B869" s="15"/>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5.75" customHeight="1">
      <c r="A870" s="28"/>
      <c r="B870" s="15"/>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5.75" customHeight="1">
      <c r="A871" s="28"/>
      <c r="B871" s="15"/>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5.75" customHeight="1">
      <c r="A872" s="28"/>
      <c r="B872" s="15"/>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5.75" customHeight="1">
      <c r="A873" s="28"/>
      <c r="B873" s="15"/>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5.75" customHeight="1">
      <c r="A874" s="28"/>
      <c r="B874" s="15"/>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5.75" customHeight="1">
      <c r="A875" s="28"/>
      <c r="B875" s="15"/>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5.75" customHeight="1">
      <c r="A876" s="28"/>
      <c r="B876" s="15"/>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5.75" customHeight="1">
      <c r="A877" s="28"/>
      <c r="B877" s="15"/>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5.75" customHeight="1">
      <c r="A878" s="28"/>
      <c r="B878" s="15"/>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5.75" customHeight="1">
      <c r="A879" s="28"/>
      <c r="B879" s="15"/>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5.75" customHeight="1">
      <c r="A880" s="28"/>
      <c r="B880" s="15"/>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5.75" customHeight="1">
      <c r="A881" s="28"/>
      <c r="B881" s="15"/>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5.75" customHeight="1">
      <c r="A882" s="28"/>
      <c r="B882" s="15"/>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5.75" customHeight="1">
      <c r="A883" s="28"/>
      <c r="B883" s="15"/>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5.75" customHeight="1">
      <c r="A884" s="28"/>
      <c r="B884" s="15"/>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5.75" customHeight="1">
      <c r="A885" s="28"/>
      <c r="B885" s="15"/>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5.75" customHeight="1">
      <c r="A886" s="28"/>
      <c r="B886" s="15"/>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5.75" customHeight="1">
      <c r="A887" s="28"/>
      <c r="B887" s="15"/>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5.75" customHeight="1">
      <c r="A888" s="28"/>
      <c r="B888" s="15"/>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5.75" customHeight="1">
      <c r="A889" s="28"/>
      <c r="B889" s="15"/>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5.75" customHeight="1">
      <c r="A890" s="28"/>
      <c r="B890" s="15"/>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5.75" customHeight="1">
      <c r="A891" s="28"/>
      <c r="B891" s="15"/>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5.75" customHeight="1">
      <c r="A892" s="28"/>
      <c r="B892" s="15"/>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5.75" customHeight="1">
      <c r="A893" s="28"/>
      <c r="B893" s="15"/>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5.75" customHeight="1">
      <c r="A894" s="28"/>
      <c r="B894" s="15"/>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5.75" customHeight="1">
      <c r="A895" s="28"/>
      <c r="B895" s="15"/>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5.75" customHeight="1">
      <c r="A896" s="28"/>
      <c r="B896" s="15"/>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5.75" customHeight="1">
      <c r="A897" s="28"/>
      <c r="B897" s="15"/>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5.75" customHeight="1">
      <c r="A898" s="28"/>
      <c r="B898" s="15"/>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5.75" customHeight="1">
      <c r="A899" s="28"/>
      <c r="B899" s="15"/>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5.75" customHeight="1">
      <c r="A900" s="28"/>
      <c r="B900" s="15"/>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5.75" customHeight="1">
      <c r="A901" s="28"/>
      <c r="B901" s="15"/>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5.75" customHeight="1">
      <c r="A902" s="28"/>
      <c r="B902" s="15"/>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5.75" customHeight="1">
      <c r="A903" s="28"/>
      <c r="B903" s="15"/>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5.75" customHeight="1">
      <c r="A904" s="28"/>
      <c r="B904" s="15"/>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5.75" customHeight="1">
      <c r="A905" s="28"/>
      <c r="B905" s="15"/>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5.75" customHeight="1">
      <c r="A906" s="28"/>
      <c r="B906" s="15"/>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5.75" customHeight="1">
      <c r="A907" s="28"/>
      <c r="B907" s="15"/>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5.75" customHeight="1">
      <c r="A908" s="28"/>
      <c r="B908" s="15"/>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5.75" customHeight="1">
      <c r="A909" s="28"/>
      <c r="B909" s="15"/>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5.75" customHeight="1">
      <c r="A910" s="28"/>
      <c r="B910" s="15"/>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5.75" customHeight="1">
      <c r="A911" s="28"/>
      <c r="B911" s="15"/>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5.75" customHeight="1">
      <c r="A912" s="28"/>
      <c r="B912" s="15"/>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5.75" customHeight="1">
      <c r="A913" s="28"/>
      <c r="B913" s="15"/>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5.75" customHeight="1">
      <c r="A914" s="28"/>
      <c r="B914" s="15"/>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5.75" customHeight="1">
      <c r="A915" s="28"/>
      <c r="B915" s="15"/>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5.75" customHeight="1">
      <c r="A916" s="28"/>
      <c r="B916" s="15"/>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5.75" customHeight="1">
      <c r="A917" s="28"/>
      <c r="B917" s="15"/>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5.75" customHeight="1">
      <c r="A918" s="28"/>
      <c r="B918" s="15"/>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5.75" customHeight="1">
      <c r="A919" s="28"/>
      <c r="B919" s="15"/>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5.75" customHeight="1">
      <c r="A920" s="28"/>
      <c r="B920" s="15"/>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5.75" customHeight="1">
      <c r="A921" s="28"/>
      <c r="B921" s="15"/>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5.75" customHeight="1">
      <c r="A922" s="28"/>
      <c r="B922" s="15"/>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5.75" customHeight="1">
      <c r="A923" s="28"/>
      <c r="B923" s="15"/>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5.75" customHeight="1">
      <c r="A924" s="28"/>
      <c r="B924" s="15"/>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5.75" customHeight="1">
      <c r="A925" s="28"/>
      <c r="B925" s="15"/>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5.75" customHeight="1">
      <c r="A926" s="28"/>
      <c r="B926" s="15"/>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5.75" customHeight="1">
      <c r="A927" s="28"/>
      <c r="B927" s="15"/>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5.75" customHeight="1">
      <c r="A928" s="28"/>
      <c r="B928" s="15"/>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5.75" customHeight="1">
      <c r="A929" s="28"/>
      <c r="B929" s="15"/>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5.75" customHeight="1">
      <c r="A930" s="28"/>
      <c r="B930" s="15"/>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5.75" customHeight="1">
      <c r="A931" s="28"/>
      <c r="B931" s="15"/>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5.75" customHeight="1">
      <c r="A932" s="28"/>
      <c r="B932" s="15"/>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5.75" customHeight="1">
      <c r="A933" s="28"/>
      <c r="B933" s="15"/>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5.75" customHeight="1">
      <c r="A934" s="28"/>
      <c r="B934" s="15"/>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5.75" customHeight="1">
      <c r="A935" s="28"/>
      <c r="B935" s="15"/>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5.75" customHeight="1">
      <c r="A936" s="28"/>
      <c r="B936" s="15"/>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5.75" customHeight="1">
      <c r="A937" s="28"/>
      <c r="B937" s="15"/>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5.75" customHeight="1">
      <c r="A938" s="28"/>
      <c r="B938" s="15"/>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5.75" customHeight="1">
      <c r="A939" s="28"/>
      <c r="B939" s="15"/>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5.75" customHeight="1">
      <c r="A940" s="28"/>
      <c r="B940" s="15"/>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5.75" customHeight="1">
      <c r="A941" s="28"/>
      <c r="B941" s="15"/>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5.75" customHeight="1">
      <c r="A942" s="28"/>
      <c r="B942" s="15"/>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5.75" customHeight="1">
      <c r="A943" s="28"/>
      <c r="B943" s="15"/>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5.75" customHeight="1">
      <c r="A944" s="28"/>
      <c r="B944" s="15"/>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5.75" customHeight="1">
      <c r="A945" s="28"/>
      <c r="B945" s="15"/>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5.75" customHeight="1">
      <c r="A946" s="28"/>
      <c r="B946" s="15"/>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5.75" customHeight="1">
      <c r="A947" s="28"/>
      <c r="B947" s="15"/>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5.75" customHeight="1">
      <c r="A948" s="28"/>
      <c r="B948" s="15"/>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5.75" customHeight="1">
      <c r="A949" s="28"/>
      <c r="B949" s="15"/>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5.75" customHeight="1">
      <c r="A950" s="28"/>
      <c r="B950" s="15"/>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5.75" customHeight="1">
      <c r="A951" s="28"/>
      <c r="B951" s="15"/>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5.75" customHeight="1">
      <c r="A952" s="28"/>
      <c r="B952" s="15"/>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5.75" customHeight="1">
      <c r="A953" s="28"/>
      <c r="B953" s="15"/>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5.75" customHeight="1">
      <c r="A954" s="28"/>
      <c r="B954" s="15"/>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5.75" customHeight="1">
      <c r="A955" s="28"/>
      <c r="B955" s="15"/>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5.75" customHeight="1">
      <c r="A956" s="28"/>
      <c r="B956" s="15"/>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5.75" customHeight="1">
      <c r="A957" s="28"/>
      <c r="B957" s="15"/>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5.75" customHeight="1">
      <c r="A958" s="28"/>
      <c r="B958" s="15"/>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5.75" customHeight="1">
      <c r="A959" s="28"/>
      <c r="B959" s="15"/>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5.75" customHeight="1">
      <c r="A960" s="28"/>
      <c r="B960" s="15"/>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5.75" customHeight="1">
      <c r="A961" s="28"/>
      <c r="B961" s="15"/>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5.75" customHeight="1">
      <c r="A962" s="28"/>
      <c r="B962" s="15"/>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5.75" customHeight="1">
      <c r="A963" s="28"/>
      <c r="B963" s="15"/>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5.75" customHeight="1">
      <c r="A964" s="28"/>
      <c r="B964" s="15"/>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5.75" customHeight="1">
      <c r="A965" s="28"/>
      <c r="B965" s="15"/>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5.75" customHeight="1">
      <c r="A966" s="28"/>
      <c r="B966" s="15"/>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5.75" customHeight="1">
      <c r="A967" s="28"/>
      <c r="B967" s="15"/>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5.75" customHeight="1">
      <c r="A968" s="28"/>
      <c r="B968" s="15"/>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5.75" customHeight="1">
      <c r="A969" s="28"/>
      <c r="B969" s="15"/>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5.75" customHeight="1">
      <c r="A970" s="28"/>
      <c r="B970" s="15"/>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5.75" customHeight="1">
      <c r="A971" s="28"/>
      <c r="B971" s="15"/>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5.75" customHeight="1">
      <c r="A972" s="28"/>
      <c r="B972" s="15"/>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5.75" customHeight="1">
      <c r="A973" s="28"/>
      <c r="B973" s="15"/>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5.75" customHeight="1">
      <c r="A974" s="28"/>
      <c r="B974" s="15"/>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5.75" customHeight="1">
      <c r="A975" s="28"/>
      <c r="B975" s="15"/>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5.75" customHeight="1">
      <c r="A976" s="28"/>
      <c r="B976" s="15"/>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5.75" customHeight="1">
      <c r="A977" s="28"/>
      <c r="B977" s="15"/>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5.75" customHeight="1">
      <c r="A978" s="28"/>
      <c r="B978" s="15"/>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5.75" customHeight="1">
      <c r="A979" s="28"/>
      <c r="B979" s="15"/>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5.75" customHeight="1">
      <c r="A980" s="28"/>
      <c r="B980" s="15"/>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5.75" customHeight="1">
      <c r="A981" s="28"/>
      <c r="B981" s="15"/>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5.75" customHeight="1">
      <c r="A982" s="28"/>
      <c r="B982" s="15"/>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5.75" customHeight="1">
      <c r="A983" s="28"/>
      <c r="B983" s="15"/>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5.75" customHeight="1">
      <c r="A984" s="28"/>
      <c r="B984" s="15"/>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5.75" customHeight="1">
      <c r="A985" s="28"/>
      <c r="B985" s="15"/>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5.75" customHeight="1">
      <c r="A986" s="28"/>
      <c r="B986" s="15"/>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5.75" customHeight="1">
      <c r="A987" s="28"/>
      <c r="B987" s="15"/>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5.75" customHeight="1">
      <c r="A988" s="28"/>
      <c r="B988" s="15"/>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5.75" customHeight="1">
      <c r="A989" s="28"/>
      <c r="B989" s="15"/>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5.75" customHeight="1">
      <c r="A990" s="28"/>
      <c r="B990" s="15"/>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5.75" customHeight="1">
      <c r="A991" s="28"/>
      <c r="B991" s="15"/>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5.75" customHeight="1">
      <c r="A992" s="28"/>
      <c r="B992" s="15"/>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5.75" customHeight="1">
      <c r="A993" s="28"/>
      <c r="B993" s="15"/>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5.75" customHeight="1">
      <c r="A994" s="28"/>
      <c r="B994" s="15"/>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5.75" customHeight="1">
      <c r="A995" s="28"/>
      <c r="B995" s="15"/>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5.75" customHeight="1">
      <c r="A996" s="28"/>
      <c r="B996" s="15"/>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5.75" customHeight="1">
      <c r="A997" s="28"/>
      <c r="B997" s="15"/>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5.75" customHeight="1">
      <c r="A998" s="28"/>
      <c r="B998" s="15"/>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5.75" customHeight="1">
      <c r="A999" s="28"/>
      <c r="B999" s="15"/>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5.75" customHeight="1">
      <c r="A1000" s="28"/>
      <c r="B1000" s="15"/>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ht="15.75" customHeight="1">
      <c r="A1001" s="28"/>
      <c r="B1001" s="15"/>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ht="15.75" customHeight="1">
      <c r="A1002" s="28"/>
      <c r="B1002" s="15"/>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sheetData>
  <mergeCells count="2">
    <mergeCell ref="C1:D1"/>
    <mergeCell ref="A29:B29"/>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75"/>
    <col customWidth="1" min="2" max="2" width="8.38"/>
    <col customWidth="1" min="3" max="3" width="17.5"/>
    <col customWidth="1" min="4" max="4" width="89.25"/>
    <col customWidth="1" min="5" max="5" width="9.38"/>
    <col customWidth="1" min="6" max="6" width="11.38"/>
    <col customWidth="1" min="7" max="7" width="9.38"/>
    <col customWidth="1" min="8" max="8" width="7.63"/>
    <col customWidth="1" min="9" max="11" width="11.38"/>
    <col customWidth="1" min="12" max="12" width="80.63"/>
    <col customWidth="1" min="13" max="31" width="8.75"/>
  </cols>
  <sheetData>
    <row r="1" ht="31.5" customHeight="1">
      <c r="A1" s="29" t="s">
        <v>0</v>
      </c>
      <c r="B1" s="29" t="s">
        <v>40</v>
      </c>
      <c r="C1" s="30" t="s">
        <v>41</v>
      </c>
      <c r="D1" s="30" t="s">
        <v>1</v>
      </c>
      <c r="E1" s="31" t="s">
        <v>42</v>
      </c>
      <c r="F1" s="31" t="s">
        <v>43</v>
      </c>
      <c r="G1" s="31" t="s">
        <v>44</v>
      </c>
      <c r="H1" s="29" t="s">
        <v>45</v>
      </c>
      <c r="I1" s="32" t="s">
        <v>46</v>
      </c>
      <c r="J1" s="32" t="s">
        <v>47</v>
      </c>
      <c r="K1" s="32" t="s">
        <v>48</v>
      </c>
      <c r="L1" s="32" t="s">
        <v>49</v>
      </c>
      <c r="M1" s="33"/>
      <c r="N1" s="33"/>
      <c r="O1" s="33"/>
      <c r="P1" s="33"/>
      <c r="Q1" s="33"/>
      <c r="R1" s="33"/>
      <c r="S1" s="33"/>
      <c r="T1" s="33"/>
      <c r="U1" s="33"/>
      <c r="V1" s="33"/>
      <c r="W1" s="33"/>
      <c r="X1" s="33"/>
      <c r="Y1" s="33"/>
      <c r="Z1" s="33"/>
      <c r="AA1" s="33"/>
      <c r="AB1" s="33"/>
      <c r="AC1" s="33"/>
      <c r="AD1" s="33"/>
      <c r="AE1" s="33"/>
    </row>
    <row r="2" ht="31.5" customHeight="1">
      <c r="A2" s="34">
        <v>1.0</v>
      </c>
      <c r="B2" s="35" t="s">
        <v>50</v>
      </c>
      <c r="C2" s="36" t="s">
        <v>51</v>
      </c>
      <c r="D2" s="37" t="s">
        <v>52</v>
      </c>
      <c r="E2" s="38">
        <v>20.0</v>
      </c>
      <c r="F2" s="38">
        <v>1.0</v>
      </c>
      <c r="G2" s="38">
        <v>0.0</v>
      </c>
      <c r="H2" s="39">
        <v>4.0</v>
      </c>
      <c r="I2" s="40">
        <v>0.0</v>
      </c>
      <c r="J2" s="40">
        <v>0.0</v>
      </c>
      <c r="K2" s="40">
        <f t="shared" ref="K2:K22" si="1">(E2-(G2*5)-(J2*5)+(I2*5))*F2</f>
        <v>20</v>
      </c>
      <c r="L2" s="41"/>
      <c r="M2" s="42"/>
      <c r="N2" s="42"/>
      <c r="O2" s="42"/>
      <c r="P2" s="42"/>
      <c r="Q2" s="42"/>
      <c r="R2" s="42"/>
      <c r="S2" s="42"/>
      <c r="T2" s="42"/>
      <c r="U2" s="42"/>
      <c r="V2" s="42"/>
      <c r="W2" s="42"/>
      <c r="X2" s="42"/>
      <c r="Y2" s="42"/>
      <c r="Z2" s="42"/>
      <c r="AA2" s="42"/>
      <c r="AB2" s="42"/>
      <c r="AC2" s="42"/>
      <c r="AD2" s="42"/>
      <c r="AE2" s="42"/>
    </row>
    <row r="3" ht="31.5" customHeight="1">
      <c r="A3" s="34">
        <v>2.0</v>
      </c>
      <c r="B3" s="35" t="s">
        <v>50</v>
      </c>
      <c r="C3" s="36" t="s">
        <v>53</v>
      </c>
      <c r="D3" s="37" t="s">
        <v>54</v>
      </c>
      <c r="E3" s="38">
        <v>20.0</v>
      </c>
      <c r="F3" s="38">
        <v>1.0</v>
      </c>
      <c r="G3" s="38">
        <v>0.0</v>
      </c>
      <c r="H3" s="39">
        <v>4.0</v>
      </c>
      <c r="I3" s="40">
        <v>0.0</v>
      </c>
      <c r="J3" s="40">
        <v>0.0</v>
      </c>
      <c r="K3" s="40">
        <f t="shared" si="1"/>
        <v>20</v>
      </c>
      <c r="L3" s="41"/>
      <c r="M3" s="42"/>
      <c r="N3" s="42"/>
      <c r="O3" s="42"/>
      <c r="P3" s="42"/>
      <c r="Q3" s="42"/>
      <c r="R3" s="42"/>
      <c r="S3" s="42"/>
      <c r="T3" s="42"/>
      <c r="U3" s="42"/>
      <c r="V3" s="42"/>
      <c r="W3" s="42"/>
      <c r="X3" s="42"/>
      <c r="Y3" s="42"/>
      <c r="Z3" s="42"/>
      <c r="AA3" s="42"/>
      <c r="AB3" s="42"/>
      <c r="AC3" s="42"/>
      <c r="AD3" s="42"/>
      <c r="AE3" s="42"/>
    </row>
    <row r="4" ht="31.5" customHeight="1">
      <c r="A4" s="34">
        <v>3.0</v>
      </c>
      <c r="B4" s="35" t="s">
        <v>50</v>
      </c>
      <c r="C4" s="36" t="s">
        <v>55</v>
      </c>
      <c r="D4" s="43" t="s">
        <v>56</v>
      </c>
      <c r="E4" s="38">
        <v>10.0</v>
      </c>
      <c r="F4" s="38">
        <v>1.0</v>
      </c>
      <c r="G4" s="38">
        <v>0.0</v>
      </c>
      <c r="H4" s="39">
        <v>2.0</v>
      </c>
      <c r="I4" s="40">
        <v>0.0</v>
      </c>
      <c r="J4" s="40">
        <v>0.0</v>
      </c>
      <c r="K4" s="40">
        <f t="shared" si="1"/>
        <v>10</v>
      </c>
      <c r="L4" s="41"/>
      <c r="M4" s="42"/>
      <c r="N4" s="42"/>
      <c r="O4" s="42"/>
      <c r="P4" s="42"/>
      <c r="Q4" s="42"/>
      <c r="R4" s="42"/>
      <c r="S4" s="42"/>
      <c r="T4" s="42"/>
      <c r="U4" s="42"/>
      <c r="V4" s="42"/>
      <c r="W4" s="42"/>
      <c r="X4" s="42"/>
      <c r="Y4" s="42"/>
      <c r="Z4" s="42"/>
      <c r="AA4" s="42"/>
      <c r="AB4" s="42"/>
      <c r="AC4" s="42"/>
      <c r="AD4" s="42"/>
      <c r="AE4" s="42"/>
    </row>
    <row r="5" ht="31.5" customHeight="1">
      <c r="A5" s="34">
        <v>4.0</v>
      </c>
      <c r="B5" s="35" t="s">
        <v>57</v>
      </c>
      <c r="C5" s="36" t="s">
        <v>58</v>
      </c>
      <c r="D5" s="37" t="s">
        <v>59</v>
      </c>
      <c r="E5" s="38">
        <v>20.0</v>
      </c>
      <c r="F5" s="38">
        <v>1.0</v>
      </c>
      <c r="G5" s="38">
        <v>0.0</v>
      </c>
      <c r="H5" s="39">
        <v>4.0</v>
      </c>
      <c r="I5" s="40">
        <v>0.0</v>
      </c>
      <c r="J5" s="40">
        <v>0.0</v>
      </c>
      <c r="K5" s="40">
        <f t="shared" si="1"/>
        <v>20</v>
      </c>
      <c r="L5" s="41"/>
      <c r="M5" s="42"/>
      <c r="N5" s="42"/>
      <c r="O5" s="42"/>
      <c r="P5" s="42"/>
      <c r="Q5" s="42"/>
      <c r="R5" s="42"/>
      <c r="S5" s="42"/>
      <c r="T5" s="42"/>
      <c r="U5" s="42"/>
      <c r="V5" s="42"/>
      <c r="W5" s="42"/>
      <c r="X5" s="42"/>
      <c r="Y5" s="42"/>
      <c r="Z5" s="42"/>
      <c r="AA5" s="42"/>
      <c r="AB5" s="42"/>
      <c r="AC5" s="42"/>
      <c r="AD5" s="42"/>
      <c r="AE5" s="42"/>
    </row>
    <row r="6" ht="31.5" customHeight="1">
      <c r="A6" s="34">
        <v>5.0</v>
      </c>
      <c r="B6" s="35" t="s">
        <v>60</v>
      </c>
      <c r="C6" s="36" t="s">
        <v>61</v>
      </c>
      <c r="D6" s="37" t="s">
        <v>62</v>
      </c>
      <c r="E6" s="38">
        <v>10.0</v>
      </c>
      <c r="F6" s="38">
        <v>1.0</v>
      </c>
      <c r="G6" s="38">
        <v>0.0</v>
      </c>
      <c r="H6" s="39">
        <v>2.0</v>
      </c>
      <c r="I6" s="40">
        <v>0.0</v>
      </c>
      <c r="J6" s="40">
        <v>0.0</v>
      </c>
      <c r="K6" s="40">
        <f t="shared" si="1"/>
        <v>10</v>
      </c>
      <c r="L6" s="41"/>
      <c r="M6" s="42"/>
      <c r="N6" s="42"/>
      <c r="O6" s="42"/>
      <c r="P6" s="42"/>
      <c r="Q6" s="42"/>
      <c r="R6" s="42"/>
      <c r="S6" s="42"/>
      <c r="T6" s="42"/>
      <c r="U6" s="42"/>
      <c r="V6" s="42"/>
      <c r="W6" s="42"/>
      <c r="X6" s="42"/>
      <c r="Y6" s="42"/>
      <c r="Z6" s="42"/>
      <c r="AA6" s="42"/>
      <c r="AB6" s="42"/>
      <c r="AC6" s="42"/>
      <c r="AD6" s="42"/>
      <c r="AE6" s="42"/>
    </row>
    <row r="7" ht="31.5" customHeight="1">
      <c r="A7" s="34">
        <v>6.0</v>
      </c>
      <c r="B7" s="35" t="s">
        <v>63</v>
      </c>
      <c r="C7" s="36" t="s">
        <v>64</v>
      </c>
      <c r="D7" s="37" t="s">
        <v>65</v>
      </c>
      <c r="E7" s="38">
        <v>20.0</v>
      </c>
      <c r="F7" s="38">
        <v>1.0</v>
      </c>
      <c r="G7" s="38">
        <v>0.0</v>
      </c>
      <c r="H7" s="39">
        <v>4.0</v>
      </c>
      <c r="I7" s="40">
        <v>0.0</v>
      </c>
      <c r="J7" s="40">
        <v>0.0</v>
      </c>
      <c r="K7" s="40">
        <f t="shared" si="1"/>
        <v>20</v>
      </c>
      <c r="L7" s="41"/>
      <c r="M7" s="42"/>
      <c r="N7" s="42"/>
      <c r="O7" s="42"/>
      <c r="P7" s="42"/>
      <c r="Q7" s="42"/>
      <c r="R7" s="42"/>
      <c r="S7" s="42"/>
      <c r="T7" s="42"/>
      <c r="U7" s="42"/>
      <c r="V7" s="42"/>
      <c r="W7" s="42"/>
      <c r="X7" s="42"/>
      <c r="Y7" s="42"/>
      <c r="Z7" s="42"/>
      <c r="AA7" s="42"/>
      <c r="AB7" s="42"/>
      <c r="AC7" s="42"/>
      <c r="AD7" s="42"/>
      <c r="AE7" s="42"/>
    </row>
    <row r="8" ht="31.5" customHeight="1">
      <c r="A8" s="34">
        <v>7.0</v>
      </c>
      <c r="B8" s="35" t="s">
        <v>66</v>
      </c>
      <c r="C8" s="36" t="s">
        <v>67</v>
      </c>
      <c r="D8" s="37" t="s">
        <v>68</v>
      </c>
      <c r="E8" s="38">
        <v>10.0</v>
      </c>
      <c r="F8" s="38">
        <v>1.0</v>
      </c>
      <c r="G8" s="38">
        <v>0.0</v>
      </c>
      <c r="H8" s="39">
        <v>2.0</v>
      </c>
      <c r="I8" s="40">
        <v>0.0</v>
      </c>
      <c r="J8" s="40">
        <v>0.0</v>
      </c>
      <c r="K8" s="40">
        <f t="shared" si="1"/>
        <v>10</v>
      </c>
      <c r="L8" s="41"/>
      <c r="M8" s="42"/>
      <c r="N8" s="42"/>
      <c r="O8" s="42"/>
      <c r="P8" s="42"/>
      <c r="Q8" s="42"/>
      <c r="R8" s="42"/>
      <c r="S8" s="42"/>
      <c r="T8" s="42"/>
      <c r="U8" s="42"/>
      <c r="V8" s="42"/>
      <c r="W8" s="42"/>
      <c r="X8" s="42"/>
      <c r="Y8" s="42"/>
      <c r="Z8" s="42"/>
      <c r="AA8" s="42"/>
      <c r="AB8" s="42"/>
      <c r="AC8" s="42"/>
      <c r="AD8" s="42"/>
      <c r="AE8" s="42"/>
    </row>
    <row r="9" ht="31.5" customHeight="1">
      <c r="A9" s="34">
        <v>8.0</v>
      </c>
      <c r="B9" s="35" t="s">
        <v>69</v>
      </c>
      <c r="C9" s="36" t="s">
        <v>70</v>
      </c>
      <c r="D9" s="37" t="s">
        <v>71</v>
      </c>
      <c r="E9" s="38">
        <v>10.0</v>
      </c>
      <c r="F9" s="38">
        <v>1.0</v>
      </c>
      <c r="G9" s="38">
        <v>0.0</v>
      </c>
      <c r="H9" s="39">
        <v>2.0</v>
      </c>
      <c r="I9" s="40">
        <v>0.0</v>
      </c>
      <c r="J9" s="40">
        <v>0.0</v>
      </c>
      <c r="K9" s="40">
        <f t="shared" si="1"/>
        <v>10</v>
      </c>
      <c r="L9" s="41"/>
      <c r="M9" s="42"/>
      <c r="N9" s="42"/>
      <c r="O9" s="42"/>
      <c r="P9" s="42"/>
      <c r="Q9" s="42"/>
      <c r="R9" s="42"/>
      <c r="S9" s="42"/>
      <c r="T9" s="42"/>
      <c r="U9" s="42"/>
      <c r="V9" s="42"/>
      <c r="W9" s="42"/>
      <c r="X9" s="42"/>
      <c r="Y9" s="42"/>
      <c r="Z9" s="42"/>
      <c r="AA9" s="42"/>
      <c r="AB9" s="42"/>
      <c r="AC9" s="42"/>
      <c r="AD9" s="42"/>
      <c r="AE9" s="42"/>
    </row>
    <row r="10" ht="31.5" customHeight="1">
      <c r="A10" s="34">
        <v>9.0</v>
      </c>
      <c r="B10" s="35" t="s">
        <v>72</v>
      </c>
      <c r="C10" s="36" t="s">
        <v>73</v>
      </c>
      <c r="D10" s="37" t="s">
        <v>74</v>
      </c>
      <c r="E10" s="38">
        <v>20.0</v>
      </c>
      <c r="F10" s="38">
        <v>1.0</v>
      </c>
      <c r="G10" s="38">
        <v>0.0</v>
      </c>
      <c r="H10" s="39">
        <v>4.0</v>
      </c>
      <c r="I10" s="40">
        <v>0.0</v>
      </c>
      <c r="J10" s="40">
        <v>0.0</v>
      </c>
      <c r="K10" s="40">
        <f t="shared" si="1"/>
        <v>20</v>
      </c>
      <c r="L10" s="41"/>
      <c r="M10" s="42"/>
      <c r="N10" s="42"/>
      <c r="O10" s="42"/>
      <c r="P10" s="42"/>
      <c r="Q10" s="42"/>
      <c r="R10" s="42"/>
      <c r="S10" s="42"/>
      <c r="T10" s="42"/>
      <c r="U10" s="42"/>
      <c r="V10" s="42"/>
      <c r="W10" s="42"/>
      <c r="X10" s="42"/>
      <c r="Y10" s="42"/>
      <c r="Z10" s="42"/>
      <c r="AA10" s="42"/>
      <c r="AB10" s="42"/>
      <c r="AC10" s="42"/>
      <c r="AD10" s="42"/>
      <c r="AE10" s="42"/>
    </row>
    <row r="11" ht="31.5" customHeight="1">
      <c r="A11" s="34">
        <v>10.0</v>
      </c>
      <c r="B11" s="35" t="s">
        <v>75</v>
      </c>
      <c r="C11" s="36" t="s">
        <v>76</v>
      </c>
      <c r="D11" s="37" t="s">
        <v>77</v>
      </c>
      <c r="E11" s="38">
        <v>20.0</v>
      </c>
      <c r="F11" s="38">
        <v>1.0</v>
      </c>
      <c r="G11" s="38">
        <v>0.0</v>
      </c>
      <c r="H11" s="39">
        <v>4.0</v>
      </c>
      <c r="I11" s="40">
        <v>0.0</v>
      </c>
      <c r="J11" s="40">
        <v>0.0</v>
      </c>
      <c r="K11" s="40">
        <f t="shared" si="1"/>
        <v>20</v>
      </c>
      <c r="L11" s="41"/>
      <c r="M11" s="42"/>
      <c r="N11" s="42"/>
      <c r="O11" s="42"/>
      <c r="P11" s="42"/>
      <c r="Q11" s="42"/>
      <c r="R11" s="42"/>
      <c r="S11" s="42"/>
      <c r="T11" s="42"/>
      <c r="U11" s="42"/>
      <c r="V11" s="42"/>
      <c r="W11" s="42"/>
      <c r="X11" s="42"/>
      <c r="Y11" s="42"/>
      <c r="Z11" s="42"/>
      <c r="AA11" s="42"/>
      <c r="AB11" s="42"/>
      <c r="AC11" s="42"/>
      <c r="AD11" s="42"/>
      <c r="AE11" s="42"/>
    </row>
    <row r="12" ht="31.5" customHeight="1">
      <c r="A12" s="34">
        <v>11.0</v>
      </c>
      <c r="B12" s="35" t="s">
        <v>78</v>
      </c>
      <c r="C12" s="36" t="s">
        <v>79</v>
      </c>
      <c r="D12" s="37" t="s">
        <v>80</v>
      </c>
      <c r="E12" s="38">
        <v>20.0</v>
      </c>
      <c r="F12" s="38">
        <v>1.0</v>
      </c>
      <c r="G12" s="38">
        <v>0.0</v>
      </c>
      <c r="H12" s="39">
        <v>4.0</v>
      </c>
      <c r="I12" s="40">
        <v>0.0</v>
      </c>
      <c r="J12" s="40">
        <v>0.0</v>
      </c>
      <c r="K12" s="40">
        <f t="shared" si="1"/>
        <v>20</v>
      </c>
      <c r="L12" s="41"/>
      <c r="M12" s="42"/>
      <c r="N12" s="42"/>
      <c r="O12" s="42"/>
      <c r="P12" s="42"/>
      <c r="Q12" s="42"/>
      <c r="R12" s="42"/>
      <c r="S12" s="42"/>
      <c r="T12" s="42"/>
      <c r="U12" s="42"/>
      <c r="V12" s="42"/>
      <c r="W12" s="42"/>
      <c r="X12" s="42"/>
      <c r="Y12" s="42"/>
      <c r="Z12" s="42"/>
      <c r="AA12" s="42"/>
      <c r="AB12" s="42"/>
      <c r="AC12" s="42"/>
      <c r="AD12" s="42"/>
      <c r="AE12" s="42"/>
    </row>
    <row r="13" ht="31.5" customHeight="1">
      <c r="A13" s="34">
        <v>12.0</v>
      </c>
      <c r="B13" s="35" t="s">
        <v>81</v>
      </c>
      <c r="C13" s="36" t="s">
        <v>82</v>
      </c>
      <c r="D13" s="44" t="s">
        <v>83</v>
      </c>
      <c r="E13" s="38">
        <v>20.0</v>
      </c>
      <c r="F13" s="38">
        <v>1.0</v>
      </c>
      <c r="G13" s="38">
        <v>0.0</v>
      </c>
      <c r="H13" s="39">
        <v>4.0</v>
      </c>
      <c r="I13" s="40">
        <v>0.0</v>
      </c>
      <c r="J13" s="40">
        <v>0.0</v>
      </c>
      <c r="K13" s="40">
        <f t="shared" si="1"/>
        <v>20</v>
      </c>
      <c r="L13" s="41"/>
      <c r="M13" s="41" t="s">
        <v>84</v>
      </c>
      <c r="N13" s="42"/>
      <c r="O13" s="42"/>
      <c r="P13" s="42"/>
      <c r="Q13" s="42"/>
      <c r="R13" s="42"/>
      <c r="S13" s="42"/>
      <c r="T13" s="42"/>
      <c r="U13" s="42"/>
      <c r="V13" s="42"/>
      <c r="W13" s="42"/>
      <c r="X13" s="42"/>
      <c r="Y13" s="42"/>
      <c r="Z13" s="42"/>
      <c r="AA13" s="42"/>
      <c r="AB13" s="42"/>
      <c r="AC13" s="42"/>
      <c r="AD13" s="42"/>
      <c r="AE13" s="42"/>
    </row>
    <row r="14" ht="31.5" customHeight="1">
      <c r="A14" s="34">
        <v>13.0</v>
      </c>
      <c r="B14" s="35">
        <v>2.1</v>
      </c>
      <c r="C14" s="36" t="s">
        <v>85</v>
      </c>
      <c r="D14" s="37" t="s">
        <v>86</v>
      </c>
      <c r="E14" s="38">
        <v>20.0</v>
      </c>
      <c r="F14" s="38">
        <v>1.0</v>
      </c>
      <c r="G14" s="38">
        <v>0.0</v>
      </c>
      <c r="H14" s="39">
        <v>1.0</v>
      </c>
      <c r="I14" s="40">
        <v>0.0</v>
      </c>
      <c r="J14" s="40">
        <v>0.0</v>
      </c>
      <c r="K14" s="40">
        <f t="shared" si="1"/>
        <v>20</v>
      </c>
      <c r="L14" s="41"/>
      <c r="M14" s="42"/>
      <c r="N14" s="42"/>
      <c r="O14" s="42"/>
      <c r="P14" s="42"/>
      <c r="Q14" s="42"/>
      <c r="R14" s="42"/>
      <c r="S14" s="42"/>
      <c r="T14" s="42"/>
      <c r="U14" s="42"/>
      <c r="V14" s="42"/>
      <c r="W14" s="42"/>
      <c r="X14" s="42"/>
      <c r="Y14" s="42"/>
      <c r="Z14" s="42"/>
      <c r="AA14" s="42"/>
      <c r="AB14" s="42"/>
      <c r="AC14" s="42"/>
      <c r="AD14" s="42"/>
      <c r="AE14" s="42"/>
    </row>
    <row r="15" ht="31.5" customHeight="1">
      <c r="A15" s="34">
        <v>14.0</v>
      </c>
      <c r="B15" s="35" t="s">
        <v>87</v>
      </c>
      <c r="C15" s="36" t="s">
        <v>88</v>
      </c>
      <c r="D15" s="37" t="s">
        <v>89</v>
      </c>
      <c r="E15" s="38">
        <v>10.0</v>
      </c>
      <c r="F15" s="38">
        <v>1.0</v>
      </c>
      <c r="G15" s="38">
        <v>0.0</v>
      </c>
      <c r="H15" s="39">
        <v>1.0</v>
      </c>
      <c r="I15" s="40">
        <v>0.0</v>
      </c>
      <c r="J15" s="40">
        <v>0.0</v>
      </c>
      <c r="K15" s="40">
        <f t="shared" si="1"/>
        <v>10</v>
      </c>
      <c r="L15" s="41"/>
      <c r="M15" s="42"/>
      <c r="N15" s="42"/>
      <c r="O15" s="42"/>
      <c r="P15" s="42"/>
      <c r="Q15" s="42"/>
      <c r="R15" s="42"/>
      <c r="S15" s="42"/>
      <c r="T15" s="42"/>
      <c r="U15" s="42"/>
      <c r="V15" s="42"/>
      <c r="W15" s="42"/>
      <c r="X15" s="42"/>
      <c r="Y15" s="42"/>
      <c r="Z15" s="42"/>
      <c r="AA15" s="42"/>
      <c r="AB15" s="42"/>
      <c r="AC15" s="42"/>
      <c r="AD15" s="42"/>
      <c r="AE15" s="42"/>
    </row>
    <row r="16" ht="31.5" customHeight="1">
      <c r="A16" s="34">
        <v>15.0</v>
      </c>
      <c r="B16" s="35" t="s">
        <v>90</v>
      </c>
      <c r="C16" s="36" t="s">
        <v>91</v>
      </c>
      <c r="D16" s="44" t="s">
        <v>92</v>
      </c>
      <c r="E16" s="38">
        <v>20.0</v>
      </c>
      <c r="F16" s="38">
        <v>1.0</v>
      </c>
      <c r="G16" s="38">
        <v>0.0</v>
      </c>
      <c r="H16" s="39">
        <v>4.0</v>
      </c>
      <c r="I16" s="40">
        <v>0.0</v>
      </c>
      <c r="J16" s="40">
        <v>0.0</v>
      </c>
      <c r="K16" s="40">
        <f t="shared" si="1"/>
        <v>20</v>
      </c>
      <c r="L16" s="41"/>
      <c r="M16" s="42"/>
      <c r="N16" s="42"/>
      <c r="O16" s="42"/>
      <c r="P16" s="42"/>
      <c r="Q16" s="42"/>
      <c r="R16" s="42"/>
      <c r="S16" s="42"/>
      <c r="T16" s="42"/>
      <c r="U16" s="42"/>
      <c r="V16" s="42"/>
      <c r="W16" s="42"/>
      <c r="X16" s="42"/>
      <c r="Y16" s="42"/>
      <c r="Z16" s="42"/>
      <c r="AA16" s="42"/>
      <c r="AB16" s="42"/>
      <c r="AC16" s="42"/>
      <c r="AD16" s="42"/>
      <c r="AE16" s="42"/>
    </row>
    <row r="17" ht="31.5" customHeight="1">
      <c r="A17" s="34">
        <v>16.0</v>
      </c>
      <c r="B17" s="35" t="s">
        <v>93</v>
      </c>
      <c r="C17" s="36" t="s">
        <v>94</v>
      </c>
      <c r="D17" s="37" t="s">
        <v>95</v>
      </c>
      <c r="E17" s="38">
        <v>10.0</v>
      </c>
      <c r="F17" s="38">
        <v>1.0</v>
      </c>
      <c r="G17" s="38">
        <v>0.0</v>
      </c>
      <c r="H17" s="39">
        <v>2.0</v>
      </c>
      <c r="I17" s="40">
        <v>0.0</v>
      </c>
      <c r="J17" s="40">
        <v>0.0</v>
      </c>
      <c r="K17" s="40">
        <f t="shared" si="1"/>
        <v>10</v>
      </c>
      <c r="L17" s="41"/>
      <c r="M17" s="42"/>
      <c r="N17" s="42"/>
      <c r="O17" s="42"/>
      <c r="P17" s="42"/>
      <c r="Q17" s="42"/>
      <c r="R17" s="42"/>
      <c r="S17" s="42"/>
      <c r="T17" s="42"/>
      <c r="U17" s="42"/>
      <c r="V17" s="42"/>
      <c r="W17" s="42"/>
      <c r="X17" s="42"/>
      <c r="Y17" s="42"/>
      <c r="Z17" s="42"/>
      <c r="AA17" s="42"/>
      <c r="AB17" s="42"/>
      <c r="AC17" s="42"/>
      <c r="AD17" s="42"/>
      <c r="AE17" s="42"/>
    </row>
    <row r="18" ht="31.5" customHeight="1">
      <c r="A18" s="34">
        <v>17.0</v>
      </c>
      <c r="B18" s="35" t="s">
        <v>96</v>
      </c>
      <c r="C18" s="36" t="s">
        <v>97</v>
      </c>
      <c r="D18" s="37" t="s">
        <v>98</v>
      </c>
      <c r="E18" s="38">
        <v>10.0</v>
      </c>
      <c r="F18" s="38">
        <v>1.0</v>
      </c>
      <c r="G18" s="38">
        <v>0.0</v>
      </c>
      <c r="H18" s="39">
        <v>2.0</v>
      </c>
      <c r="I18" s="40">
        <v>0.0</v>
      </c>
      <c r="J18" s="40">
        <v>0.0</v>
      </c>
      <c r="K18" s="40">
        <f t="shared" si="1"/>
        <v>10</v>
      </c>
      <c r="L18" s="41"/>
      <c r="M18" s="42"/>
      <c r="N18" s="42"/>
      <c r="O18" s="42"/>
      <c r="P18" s="42"/>
      <c r="Q18" s="42"/>
      <c r="R18" s="42"/>
      <c r="S18" s="42"/>
      <c r="T18" s="42"/>
      <c r="U18" s="42"/>
      <c r="V18" s="42"/>
      <c r="W18" s="42"/>
      <c r="X18" s="42"/>
      <c r="Y18" s="42"/>
      <c r="Z18" s="42"/>
      <c r="AA18" s="42"/>
      <c r="AB18" s="42"/>
      <c r="AC18" s="42"/>
      <c r="AD18" s="42"/>
      <c r="AE18" s="42"/>
    </row>
    <row r="19" ht="31.5" customHeight="1">
      <c r="A19" s="34">
        <v>18.0</v>
      </c>
      <c r="B19" s="35" t="s">
        <v>99</v>
      </c>
      <c r="C19" s="36" t="s">
        <v>100</v>
      </c>
      <c r="D19" s="37" t="s">
        <v>101</v>
      </c>
      <c r="E19" s="38">
        <v>20.0</v>
      </c>
      <c r="F19" s="38">
        <v>1.0</v>
      </c>
      <c r="G19" s="38">
        <v>0.0</v>
      </c>
      <c r="H19" s="39">
        <v>2.0</v>
      </c>
      <c r="I19" s="40">
        <v>0.0</v>
      </c>
      <c r="J19" s="40">
        <v>0.0</v>
      </c>
      <c r="K19" s="40">
        <f t="shared" si="1"/>
        <v>20</v>
      </c>
      <c r="L19" s="41"/>
      <c r="M19" s="42"/>
      <c r="N19" s="42"/>
      <c r="O19" s="42"/>
      <c r="P19" s="42"/>
      <c r="Q19" s="42"/>
      <c r="R19" s="42"/>
      <c r="S19" s="42"/>
      <c r="T19" s="42"/>
      <c r="U19" s="42"/>
      <c r="V19" s="42"/>
      <c r="W19" s="42"/>
      <c r="X19" s="42"/>
      <c r="Y19" s="42"/>
      <c r="Z19" s="42"/>
      <c r="AA19" s="42"/>
      <c r="AB19" s="42"/>
      <c r="AC19" s="42"/>
      <c r="AD19" s="42"/>
      <c r="AE19" s="42"/>
    </row>
    <row r="20" ht="31.5" customHeight="1">
      <c r="A20" s="34">
        <v>19.0</v>
      </c>
      <c r="B20" s="35" t="s">
        <v>102</v>
      </c>
      <c r="C20" s="36" t="s">
        <v>103</v>
      </c>
      <c r="D20" s="37" t="s">
        <v>104</v>
      </c>
      <c r="E20" s="38">
        <v>20.0</v>
      </c>
      <c r="F20" s="38">
        <v>1.0</v>
      </c>
      <c r="G20" s="38">
        <v>0.0</v>
      </c>
      <c r="H20" s="39">
        <v>2.0</v>
      </c>
      <c r="I20" s="40">
        <v>0.0</v>
      </c>
      <c r="J20" s="40">
        <v>0.0</v>
      </c>
      <c r="K20" s="40">
        <f t="shared" si="1"/>
        <v>20</v>
      </c>
      <c r="L20" s="41" t="s">
        <v>105</v>
      </c>
      <c r="M20" s="42"/>
      <c r="N20" s="42"/>
      <c r="O20" s="42"/>
      <c r="P20" s="42"/>
      <c r="Q20" s="42"/>
      <c r="R20" s="42"/>
      <c r="S20" s="42"/>
      <c r="T20" s="42"/>
      <c r="U20" s="42"/>
      <c r="V20" s="42"/>
      <c r="W20" s="42"/>
      <c r="X20" s="42"/>
      <c r="Y20" s="42"/>
      <c r="Z20" s="42"/>
      <c r="AA20" s="42"/>
      <c r="AB20" s="42"/>
      <c r="AC20" s="42"/>
      <c r="AD20" s="42"/>
      <c r="AE20" s="42"/>
    </row>
    <row r="21" ht="31.5" customHeight="1">
      <c r="A21" s="34">
        <v>20.0</v>
      </c>
      <c r="B21" s="35" t="s">
        <v>106</v>
      </c>
      <c r="C21" s="36" t="s">
        <v>107</v>
      </c>
      <c r="D21" s="37" t="s">
        <v>108</v>
      </c>
      <c r="E21" s="38">
        <v>20.0</v>
      </c>
      <c r="F21" s="38">
        <v>1.0</v>
      </c>
      <c r="G21" s="38">
        <v>0.0</v>
      </c>
      <c r="H21" s="39">
        <v>4.0</v>
      </c>
      <c r="I21" s="40">
        <v>0.0</v>
      </c>
      <c r="J21" s="40">
        <v>0.0</v>
      </c>
      <c r="K21" s="40">
        <f t="shared" si="1"/>
        <v>20</v>
      </c>
      <c r="L21" s="41"/>
      <c r="M21" s="42"/>
      <c r="N21" s="42"/>
      <c r="O21" s="42"/>
      <c r="P21" s="42"/>
      <c r="Q21" s="42"/>
      <c r="R21" s="42"/>
      <c r="S21" s="42"/>
      <c r="T21" s="42"/>
      <c r="U21" s="42"/>
      <c r="V21" s="42"/>
      <c r="W21" s="42"/>
      <c r="X21" s="42"/>
      <c r="Y21" s="42"/>
      <c r="Z21" s="42"/>
      <c r="AA21" s="42"/>
      <c r="AB21" s="42"/>
      <c r="AC21" s="42"/>
      <c r="AD21" s="42"/>
      <c r="AE21" s="42"/>
    </row>
    <row r="22" ht="31.5" customHeight="1">
      <c r="A22" s="34">
        <v>21.0</v>
      </c>
      <c r="B22" s="35" t="s">
        <v>109</v>
      </c>
      <c r="C22" s="36" t="s">
        <v>110</v>
      </c>
      <c r="D22" s="37" t="s">
        <v>111</v>
      </c>
      <c r="E22" s="38">
        <v>10.0</v>
      </c>
      <c r="F22" s="38">
        <v>1.0</v>
      </c>
      <c r="G22" s="38">
        <v>0.0</v>
      </c>
      <c r="H22" s="39">
        <v>1.0</v>
      </c>
      <c r="I22" s="40">
        <v>0.0</v>
      </c>
      <c r="J22" s="40">
        <v>0.0</v>
      </c>
      <c r="K22" s="40">
        <f t="shared" si="1"/>
        <v>10</v>
      </c>
      <c r="L22" s="41"/>
      <c r="M22" s="42"/>
      <c r="N22" s="42"/>
      <c r="O22" s="42"/>
      <c r="P22" s="42"/>
      <c r="Q22" s="42"/>
      <c r="R22" s="42"/>
      <c r="S22" s="42"/>
      <c r="T22" s="42"/>
      <c r="U22" s="42"/>
      <c r="V22" s="42"/>
      <c r="W22" s="42"/>
      <c r="X22" s="42"/>
      <c r="Y22" s="42"/>
      <c r="Z22" s="42"/>
      <c r="AA22" s="42"/>
      <c r="AB22" s="42"/>
      <c r="AC22" s="42"/>
      <c r="AD22" s="42"/>
      <c r="AE22" s="42"/>
    </row>
    <row r="23" ht="31.5" customHeight="1">
      <c r="A23" s="34">
        <v>22.0</v>
      </c>
      <c r="B23" s="35" t="s">
        <v>112</v>
      </c>
      <c r="C23" s="36" t="s">
        <v>113</v>
      </c>
      <c r="D23" s="37" t="s">
        <v>114</v>
      </c>
      <c r="E23" s="38">
        <v>5.0</v>
      </c>
      <c r="F23" s="38">
        <v>1.0</v>
      </c>
      <c r="G23" s="38">
        <v>0.0</v>
      </c>
      <c r="H23" s="39">
        <v>5.0</v>
      </c>
      <c r="I23" s="40">
        <v>0.0</v>
      </c>
      <c r="J23" s="40">
        <v>0.0</v>
      </c>
      <c r="K23" s="40">
        <f>(E23-(G23*1)-(J23*1)+(I23*1))*F23</f>
        <v>5</v>
      </c>
      <c r="L23" s="41"/>
      <c r="M23" s="42"/>
      <c r="N23" s="42"/>
      <c r="O23" s="42"/>
      <c r="P23" s="42"/>
      <c r="Q23" s="42"/>
      <c r="R23" s="42"/>
      <c r="S23" s="42"/>
      <c r="T23" s="42"/>
      <c r="U23" s="42"/>
      <c r="V23" s="42"/>
      <c r="W23" s="42"/>
      <c r="X23" s="42"/>
      <c r="Y23" s="42"/>
      <c r="Z23" s="42"/>
      <c r="AA23" s="42"/>
      <c r="AB23" s="42"/>
      <c r="AC23" s="42"/>
      <c r="AD23" s="42"/>
      <c r="AE23" s="42"/>
    </row>
    <row r="24" ht="31.5" customHeight="1">
      <c r="A24" s="34">
        <v>23.0</v>
      </c>
      <c r="B24" s="35" t="s">
        <v>115</v>
      </c>
      <c r="C24" s="36" t="s">
        <v>116</v>
      </c>
      <c r="D24" s="37" t="s">
        <v>117</v>
      </c>
      <c r="E24" s="38">
        <v>20.0</v>
      </c>
      <c r="F24" s="38">
        <v>1.0</v>
      </c>
      <c r="G24" s="38">
        <v>0.0</v>
      </c>
      <c r="H24" s="39">
        <v>1.0</v>
      </c>
      <c r="I24" s="40">
        <v>0.0</v>
      </c>
      <c r="J24" s="40">
        <v>0.0</v>
      </c>
      <c r="K24" s="40">
        <f t="shared" ref="K24:K41" si="2">(E24-(G24*5)-(J24*5)+(I24*5))*F24</f>
        <v>20</v>
      </c>
      <c r="L24" s="41"/>
      <c r="M24" s="42"/>
      <c r="N24" s="42"/>
      <c r="O24" s="42"/>
      <c r="P24" s="42"/>
      <c r="Q24" s="42"/>
      <c r="R24" s="42"/>
      <c r="S24" s="42"/>
      <c r="T24" s="42"/>
      <c r="U24" s="42"/>
      <c r="V24" s="42"/>
      <c r="W24" s="42"/>
      <c r="X24" s="42"/>
      <c r="Y24" s="42"/>
      <c r="Z24" s="42"/>
      <c r="AA24" s="42"/>
      <c r="AB24" s="42"/>
      <c r="AC24" s="42"/>
      <c r="AD24" s="42"/>
      <c r="AE24" s="42"/>
    </row>
    <row r="25" ht="31.5" customHeight="1">
      <c r="A25" s="34">
        <v>24.0</v>
      </c>
      <c r="B25" s="35" t="s">
        <v>118</v>
      </c>
      <c r="C25" s="36" t="s">
        <v>119</v>
      </c>
      <c r="D25" s="37" t="s">
        <v>120</v>
      </c>
      <c r="E25" s="38">
        <v>20.0</v>
      </c>
      <c r="F25" s="38">
        <v>1.0</v>
      </c>
      <c r="G25" s="38">
        <v>0.0</v>
      </c>
      <c r="H25" s="39">
        <v>1.0</v>
      </c>
      <c r="I25" s="40">
        <v>0.0</v>
      </c>
      <c r="J25" s="40">
        <v>0.0</v>
      </c>
      <c r="K25" s="40">
        <f t="shared" si="2"/>
        <v>20</v>
      </c>
      <c r="L25" s="41"/>
      <c r="M25" s="42"/>
      <c r="N25" s="42"/>
      <c r="O25" s="42"/>
      <c r="P25" s="42"/>
      <c r="Q25" s="42"/>
      <c r="R25" s="42"/>
      <c r="S25" s="42"/>
      <c r="T25" s="42"/>
      <c r="U25" s="42"/>
      <c r="V25" s="42"/>
      <c r="W25" s="42"/>
      <c r="X25" s="42"/>
      <c r="Y25" s="42"/>
      <c r="Z25" s="42"/>
      <c r="AA25" s="42"/>
      <c r="AB25" s="42"/>
      <c r="AC25" s="42"/>
      <c r="AD25" s="42"/>
      <c r="AE25" s="42"/>
    </row>
    <row r="26" ht="31.5" customHeight="1">
      <c r="A26" s="34">
        <v>25.0</v>
      </c>
      <c r="B26" s="35" t="s">
        <v>121</v>
      </c>
      <c r="C26" s="36" t="s">
        <v>122</v>
      </c>
      <c r="D26" s="37" t="s">
        <v>123</v>
      </c>
      <c r="E26" s="38">
        <v>20.0</v>
      </c>
      <c r="F26" s="38">
        <v>1.0</v>
      </c>
      <c r="G26" s="38">
        <v>0.0</v>
      </c>
      <c r="H26" s="39">
        <v>1.0</v>
      </c>
      <c r="I26" s="40">
        <v>0.0</v>
      </c>
      <c r="J26" s="40">
        <v>0.0</v>
      </c>
      <c r="K26" s="40">
        <f t="shared" si="2"/>
        <v>20</v>
      </c>
      <c r="L26" s="41"/>
      <c r="M26" s="42"/>
      <c r="N26" s="42"/>
      <c r="O26" s="42"/>
      <c r="P26" s="42"/>
      <c r="Q26" s="42"/>
      <c r="R26" s="42"/>
      <c r="S26" s="42"/>
      <c r="T26" s="42"/>
      <c r="U26" s="42"/>
      <c r="V26" s="42"/>
      <c r="W26" s="42"/>
      <c r="X26" s="42"/>
      <c r="Y26" s="42"/>
      <c r="Z26" s="42"/>
      <c r="AA26" s="42"/>
      <c r="AB26" s="42"/>
      <c r="AC26" s="42"/>
      <c r="AD26" s="42"/>
      <c r="AE26" s="42"/>
    </row>
    <row r="27" ht="31.5" customHeight="1">
      <c r="A27" s="34">
        <v>26.0</v>
      </c>
      <c r="B27" s="35" t="s">
        <v>124</v>
      </c>
      <c r="C27" s="36" t="s">
        <v>125</v>
      </c>
      <c r="D27" s="37" t="s">
        <v>126</v>
      </c>
      <c r="E27" s="38">
        <v>10.0</v>
      </c>
      <c r="F27" s="38">
        <v>1.0</v>
      </c>
      <c r="G27" s="38">
        <v>0.0</v>
      </c>
      <c r="H27" s="39">
        <v>1.0</v>
      </c>
      <c r="I27" s="40">
        <v>0.0</v>
      </c>
      <c r="J27" s="40">
        <v>0.0</v>
      </c>
      <c r="K27" s="40">
        <f t="shared" si="2"/>
        <v>10</v>
      </c>
      <c r="L27" s="41"/>
      <c r="M27" s="42"/>
      <c r="N27" s="42"/>
      <c r="O27" s="42"/>
      <c r="P27" s="42"/>
      <c r="Q27" s="42"/>
      <c r="R27" s="42"/>
      <c r="S27" s="42"/>
      <c r="T27" s="42"/>
      <c r="U27" s="42"/>
      <c r="V27" s="42"/>
      <c r="W27" s="42"/>
      <c r="X27" s="42"/>
      <c r="Y27" s="42"/>
      <c r="Z27" s="42"/>
      <c r="AA27" s="42"/>
      <c r="AB27" s="42"/>
      <c r="AC27" s="42"/>
      <c r="AD27" s="42"/>
      <c r="AE27" s="42"/>
    </row>
    <row r="28" ht="31.5" customHeight="1">
      <c r="A28" s="34">
        <v>27.0</v>
      </c>
      <c r="B28" s="35" t="s">
        <v>127</v>
      </c>
      <c r="C28" s="36" t="s">
        <v>128</v>
      </c>
      <c r="D28" s="37" t="s">
        <v>129</v>
      </c>
      <c r="E28" s="38">
        <v>10.0</v>
      </c>
      <c r="F28" s="38">
        <v>1.0</v>
      </c>
      <c r="G28" s="38">
        <v>0.0</v>
      </c>
      <c r="H28" s="39">
        <v>1.0</v>
      </c>
      <c r="I28" s="40">
        <v>0.0</v>
      </c>
      <c r="J28" s="40">
        <v>0.0</v>
      </c>
      <c r="K28" s="40">
        <f t="shared" si="2"/>
        <v>10</v>
      </c>
      <c r="L28" s="41"/>
      <c r="M28" s="42"/>
      <c r="N28" s="42"/>
      <c r="O28" s="42"/>
      <c r="P28" s="42"/>
      <c r="Q28" s="42"/>
      <c r="R28" s="42"/>
      <c r="S28" s="42"/>
      <c r="T28" s="42"/>
      <c r="U28" s="42"/>
      <c r="V28" s="42"/>
      <c r="W28" s="42"/>
      <c r="X28" s="42"/>
      <c r="Y28" s="42"/>
      <c r="Z28" s="42"/>
      <c r="AA28" s="42"/>
      <c r="AB28" s="42"/>
      <c r="AC28" s="42"/>
      <c r="AD28" s="42"/>
      <c r="AE28" s="42"/>
    </row>
    <row r="29" ht="31.5" customHeight="1">
      <c r="A29" s="34">
        <v>28.0</v>
      </c>
      <c r="B29" s="35" t="s">
        <v>130</v>
      </c>
      <c r="C29" s="36" t="s">
        <v>131</v>
      </c>
      <c r="D29" s="37" t="s">
        <v>132</v>
      </c>
      <c r="E29" s="38">
        <v>10.0</v>
      </c>
      <c r="F29" s="38">
        <v>1.0</v>
      </c>
      <c r="G29" s="38">
        <v>0.0</v>
      </c>
      <c r="H29" s="39">
        <v>1.0</v>
      </c>
      <c r="I29" s="40">
        <v>0.0</v>
      </c>
      <c r="J29" s="40">
        <v>0.0</v>
      </c>
      <c r="K29" s="40">
        <f t="shared" si="2"/>
        <v>10</v>
      </c>
      <c r="L29" s="41"/>
      <c r="M29" s="42"/>
      <c r="N29" s="42"/>
      <c r="O29" s="42"/>
      <c r="P29" s="42"/>
      <c r="Q29" s="42"/>
      <c r="R29" s="42"/>
      <c r="S29" s="42"/>
      <c r="T29" s="42"/>
      <c r="U29" s="42"/>
      <c r="V29" s="42"/>
      <c r="W29" s="42"/>
      <c r="X29" s="42"/>
      <c r="Y29" s="42"/>
      <c r="Z29" s="42"/>
      <c r="AA29" s="42"/>
      <c r="AB29" s="42"/>
      <c r="AC29" s="42"/>
      <c r="AD29" s="42"/>
      <c r="AE29" s="42"/>
    </row>
    <row r="30" ht="31.5" customHeight="1">
      <c r="A30" s="34">
        <v>29.0</v>
      </c>
      <c r="B30" s="35" t="s">
        <v>133</v>
      </c>
      <c r="C30" s="36" t="s">
        <v>134</v>
      </c>
      <c r="D30" s="37" t="s">
        <v>135</v>
      </c>
      <c r="E30" s="38">
        <v>20.0</v>
      </c>
      <c r="F30" s="38">
        <v>1.0</v>
      </c>
      <c r="G30" s="38">
        <v>0.0</v>
      </c>
      <c r="H30" s="39">
        <v>1.0</v>
      </c>
      <c r="I30" s="40">
        <v>0.0</v>
      </c>
      <c r="J30" s="40">
        <v>0.0</v>
      </c>
      <c r="K30" s="40">
        <f t="shared" si="2"/>
        <v>20</v>
      </c>
      <c r="L30" s="41"/>
      <c r="M30" s="42"/>
      <c r="N30" s="42"/>
      <c r="O30" s="42"/>
      <c r="P30" s="42"/>
      <c r="Q30" s="42"/>
      <c r="R30" s="42"/>
      <c r="S30" s="42"/>
      <c r="T30" s="42"/>
      <c r="U30" s="42"/>
      <c r="V30" s="42"/>
      <c r="W30" s="42"/>
      <c r="X30" s="42"/>
      <c r="Y30" s="42"/>
      <c r="Z30" s="42"/>
      <c r="AA30" s="42"/>
      <c r="AB30" s="42"/>
      <c r="AC30" s="42"/>
      <c r="AD30" s="42"/>
      <c r="AE30" s="42"/>
    </row>
    <row r="31" ht="31.5" customHeight="1">
      <c r="A31" s="34">
        <v>30.0</v>
      </c>
      <c r="B31" s="35" t="s">
        <v>136</v>
      </c>
      <c r="C31" s="36" t="s">
        <v>137</v>
      </c>
      <c r="D31" s="37" t="s">
        <v>138</v>
      </c>
      <c r="E31" s="38">
        <v>10.0</v>
      </c>
      <c r="F31" s="38">
        <v>1.0</v>
      </c>
      <c r="G31" s="38">
        <v>0.0</v>
      </c>
      <c r="H31" s="39">
        <v>1.0</v>
      </c>
      <c r="I31" s="40">
        <v>0.0</v>
      </c>
      <c r="J31" s="40">
        <v>0.0</v>
      </c>
      <c r="K31" s="40">
        <f t="shared" si="2"/>
        <v>10</v>
      </c>
      <c r="L31" s="41"/>
      <c r="M31" s="42"/>
      <c r="N31" s="42"/>
      <c r="O31" s="42"/>
      <c r="P31" s="42"/>
      <c r="Q31" s="42"/>
      <c r="R31" s="42"/>
      <c r="S31" s="42"/>
      <c r="T31" s="42"/>
      <c r="U31" s="42"/>
      <c r="V31" s="42"/>
      <c r="W31" s="42"/>
      <c r="X31" s="42"/>
      <c r="Y31" s="42"/>
      <c r="Z31" s="42"/>
      <c r="AA31" s="42"/>
      <c r="AB31" s="42"/>
      <c r="AC31" s="42"/>
      <c r="AD31" s="42"/>
      <c r="AE31" s="42"/>
    </row>
    <row r="32" ht="31.5" customHeight="1">
      <c r="A32" s="34">
        <v>31.0</v>
      </c>
      <c r="B32" s="35" t="s">
        <v>136</v>
      </c>
      <c r="C32" s="36" t="s">
        <v>139</v>
      </c>
      <c r="D32" s="37" t="s">
        <v>140</v>
      </c>
      <c r="E32" s="38">
        <v>10.0</v>
      </c>
      <c r="F32" s="38">
        <v>1.0</v>
      </c>
      <c r="G32" s="38">
        <v>0.0</v>
      </c>
      <c r="H32" s="39">
        <v>1.0</v>
      </c>
      <c r="I32" s="40">
        <v>0.0</v>
      </c>
      <c r="J32" s="40">
        <v>0.0</v>
      </c>
      <c r="K32" s="40">
        <f t="shared" si="2"/>
        <v>10</v>
      </c>
      <c r="L32" s="41"/>
      <c r="M32" s="42"/>
      <c r="N32" s="42"/>
      <c r="O32" s="42"/>
      <c r="P32" s="42"/>
      <c r="Q32" s="42"/>
      <c r="R32" s="42"/>
      <c r="S32" s="42"/>
      <c r="T32" s="42"/>
      <c r="U32" s="42"/>
      <c r="V32" s="42"/>
      <c r="W32" s="42"/>
      <c r="X32" s="42"/>
      <c r="Y32" s="42"/>
      <c r="Z32" s="42"/>
      <c r="AA32" s="42"/>
      <c r="AB32" s="42"/>
      <c r="AC32" s="42"/>
      <c r="AD32" s="42"/>
      <c r="AE32" s="42"/>
    </row>
    <row r="33" ht="31.5" customHeight="1">
      <c r="A33" s="34">
        <v>32.0</v>
      </c>
      <c r="B33" s="35" t="s">
        <v>141</v>
      </c>
      <c r="C33" s="36" t="s">
        <v>142</v>
      </c>
      <c r="D33" s="37" t="s">
        <v>143</v>
      </c>
      <c r="E33" s="38">
        <v>10.0</v>
      </c>
      <c r="F33" s="38">
        <v>1.0</v>
      </c>
      <c r="G33" s="38">
        <v>0.0</v>
      </c>
      <c r="H33" s="39">
        <v>1.0</v>
      </c>
      <c r="I33" s="40">
        <v>0.0</v>
      </c>
      <c r="J33" s="40">
        <v>0.0</v>
      </c>
      <c r="K33" s="40">
        <f t="shared" si="2"/>
        <v>10</v>
      </c>
      <c r="L33" s="41"/>
      <c r="M33" s="42"/>
      <c r="N33" s="42"/>
      <c r="O33" s="42"/>
      <c r="P33" s="42"/>
      <c r="Q33" s="42"/>
      <c r="R33" s="42"/>
      <c r="S33" s="42"/>
      <c r="T33" s="42"/>
      <c r="U33" s="42"/>
      <c r="V33" s="42"/>
      <c r="W33" s="42"/>
      <c r="X33" s="42"/>
      <c r="Y33" s="42"/>
      <c r="Z33" s="42"/>
      <c r="AA33" s="42"/>
      <c r="AB33" s="42"/>
      <c r="AC33" s="42"/>
      <c r="AD33" s="42"/>
      <c r="AE33" s="42"/>
    </row>
    <row r="34" ht="31.5" customHeight="1">
      <c r="A34" s="34">
        <v>33.0</v>
      </c>
      <c r="B34" s="35" t="s">
        <v>112</v>
      </c>
      <c r="C34" s="36" t="s">
        <v>144</v>
      </c>
      <c r="D34" s="37" t="s">
        <v>145</v>
      </c>
      <c r="E34" s="38">
        <v>10.0</v>
      </c>
      <c r="F34" s="38">
        <v>1.0</v>
      </c>
      <c r="G34" s="38">
        <v>0.0</v>
      </c>
      <c r="H34" s="39">
        <v>1.0</v>
      </c>
      <c r="I34" s="40">
        <v>0.0</v>
      </c>
      <c r="J34" s="40">
        <v>0.0</v>
      </c>
      <c r="K34" s="40">
        <f t="shared" si="2"/>
        <v>10</v>
      </c>
      <c r="L34" s="41"/>
      <c r="M34" s="42"/>
      <c r="N34" s="42"/>
      <c r="O34" s="42"/>
      <c r="P34" s="42"/>
      <c r="Q34" s="42"/>
      <c r="R34" s="42"/>
      <c r="S34" s="42"/>
      <c r="T34" s="42"/>
      <c r="U34" s="42"/>
      <c r="V34" s="42"/>
      <c r="W34" s="42"/>
      <c r="X34" s="42"/>
      <c r="Y34" s="42"/>
      <c r="Z34" s="42"/>
      <c r="AA34" s="42"/>
      <c r="AB34" s="42"/>
      <c r="AC34" s="42"/>
      <c r="AD34" s="42"/>
      <c r="AE34" s="42"/>
    </row>
    <row r="35" ht="31.5" customHeight="1">
      <c r="A35" s="34">
        <v>34.0</v>
      </c>
      <c r="B35" s="35" t="s">
        <v>146</v>
      </c>
      <c r="C35" s="36" t="s">
        <v>147</v>
      </c>
      <c r="D35" s="37" t="s">
        <v>148</v>
      </c>
      <c r="E35" s="38">
        <v>10.0</v>
      </c>
      <c r="F35" s="38">
        <v>1.0</v>
      </c>
      <c r="G35" s="38">
        <v>0.0</v>
      </c>
      <c r="H35" s="39">
        <v>1.0</v>
      </c>
      <c r="I35" s="40">
        <v>0.0</v>
      </c>
      <c r="J35" s="40">
        <v>0.0</v>
      </c>
      <c r="K35" s="40">
        <f t="shared" si="2"/>
        <v>10</v>
      </c>
      <c r="L35" s="41"/>
      <c r="M35" s="42"/>
      <c r="N35" s="42"/>
      <c r="O35" s="42"/>
      <c r="P35" s="42"/>
      <c r="Q35" s="42"/>
      <c r="R35" s="42"/>
      <c r="S35" s="42"/>
      <c r="T35" s="42"/>
      <c r="U35" s="42"/>
      <c r="V35" s="42"/>
      <c r="W35" s="42"/>
      <c r="X35" s="42"/>
      <c r="Y35" s="42"/>
      <c r="Z35" s="42"/>
      <c r="AA35" s="42"/>
      <c r="AB35" s="42"/>
      <c r="AC35" s="42"/>
      <c r="AD35" s="42"/>
      <c r="AE35" s="42"/>
    </row>
    <row r="36" ht="31.5" customHeight="1">
      <c r="A36" s="34">
        <v>35.0</v>
      </c>
      <c r="B36" s="35" t="s">
        <v>112</v>
      </c>
      <c r="C36" s="36" t="s">
        <v>149</v>
      </c>
      <c r="D36" s="37" t="s">
        <v>150</v>
      </c>
      <c r="E36" s="38">
        <v>10.0</v>
      </c>
      <c r="F36" s="38">
        <v>1.0</v>
      </c>
      <c r="G36" s="38">
        <v>0.0</v>
      </c>
      <c r="H36" s="39">
        <v>1.0</v>
      </c>
      <c r="I36" s="40">
        <v>0.0</v>
      </c>
      <c r="J36" s="40">
        <v>0.0</v>
      </c>
      <c r="K36" s="40">
        <f t="shared" si="2"/>
        <v>10</v>
      </c>
      <c r="L36" s="41"/>
      <c r="M36" s="42"/>
      <c r="N36" s="42"/>
      <c r="O36" s="42"/>
      <c r="P36" s="42"/>
      <c r="Q36" s="42"/>
      <c r="R36" s="42"/>
      <c r="S36" s="42"/>
      <c r="T36" s="42"/>
      <c r="U36" s="42"/>
      <c r="V36" s="42"/>
      <c r="W36" s="42"/>
      <c r="X36" s="42"/>
      <c r="Y36" s="42"/>
      <c r="Z36" s="42"/>
      <c r="AA36" s="42"/>
      <c r="AB36" s="42"/>
      <c r="AC36" s="42"/>
      <c r="AD36" s="42"/>
      <c r="AE36" s="42"/>
    </row>
    <row r="37" ht="31.5" customHeight="1">
      <c r="A37" s="34">
        <v>36.0</v>
      </c>
      <c r="B37" s="35" t="s">
        <v>151</v>
      </c>
      <c r="C37" s="36" t="s">
        <v>33</v>
      </c>
      <c r="D37" s="37" t="s">
        <v>152</v>
      </c>
      <c r="E37" s="38">
        <v>10.0</v>
      </c>
      <c r="F37" s="38">
        <v>1.0</v>
      </c>
      <c r="G37" s="38">
        <v>0.0</v>
      </c>
      <c r="H37" s="39">
        <v>1.0</v>
      </c>
      <c r="I37" s="40">
        <v>0.0</v>
      </c>
      <c r="J37" s="40">
        <v>0.0</v>
      </c>
      <c r="K37" s="40">
        <f t="shared" si="2"/>
        <v>10</v>
      </c>
      <c r="L37" s="41"/>
      <c r="M37" s="42"/>
      <c r="N37" s="42"/>
      <c r="O37" s="42"/>
      <c r="P37" s="42"/>
      <c r="Q37" s="42"/>
      <c r="R37" s="42"/>
      <c r="S37" s="42"/>
      <c r="T37" s="42"/>
      <c r="U37" s="42"/>
      <c r="V37" s="42"/>
      <c r="W37" s="42"/>
      <c r="X37" s="42"/>
      <c r="Y37" s="42"/>
      <c r="Z37" s="42"/>
      <c r="AA37" s="42"/>
      <c r="AB37" s="42"/>
      <c r="AC37" s="42"/>
      <c r="AD37" s="42"/>
      <c r="AE37" s="42"/>
    </row>
    <row r="38" ht="31.5" customHeight="1">
      <c r="A38" s="34">
        <v>37.0</v>
      </c>
      <c r="B38" s="35">
        <v>1.2</v>
      </c>
      <c r="C38" s="36" t="s">
        <v>34</v>
      </c>
      <c r="D38" s="37" t="s">
        <v>153</v>
      </c>
      <c r="E38" s="38">
        <v>30.0</v>
      </c>
      <c r="F38" s="38">
        <v>1.0</v>
      </c>
      <c r="G38" s="38">
        <v>0.0</v>
      </c>
      <c r="H38" s="39">
        <v>6.0</v>
      </c>
      <c r="I38" s="40">
        <v>0.0</v>
      </c>
      <c r="J38" s="40">
        <v>0.0</v>
      </c>
      <c r="K38" s="40">
        <f t="shared" si="2"/>
        <v>30</v>
      </c>
      <c r="L38" s="41"/>
      <c r="M38" s="42"/>
      <c r="N38" s="42"/>
      <c r="O38" s="42"/>
      <c r="P38" s="42"/>
      <c r="Q38" s="42"/>
      <c r="R38" s="42"/>
      <c r="S38" s="42"/>
      <c r="T38" s="42"/>
      <c r="U38" s="42"/>
      <c r="V38" s="42"/>
      <c r="W38" s="42"/>
      <c r="X38" s="42"/>
      <c r="Y38" s="42"/>
      <c r="Z38" s="42"/>
      <c r="AA38" s="42"/>
      <c r="AB38" s="42"/>
      <c r="AC38" s="42"/>
      <c r="AD38" s="42"/>
      <c r="AE38" s="42"/>
    </row>
    <row r="39" ht="31.5" customHeight="1">
      <c r="A39" s="34">
        <v>38.0</v>
      </c>
      <c r="B39" s="35">
        <v>1.2</v>
      </c>
      <c r="C39" s="36" t="s">
        <v>35</v>
      </c>
      <c r="D39" s="37" t="s">
        <v>154</v>
      </c>
      <c r="E39" s="38">
        <v>20.0</v>
      </c>
      <c r="F39" s="38">
        <v>1.0</v>
      </c>
      <c r="G39" s="38">
        <v>0.0</v>
      </c>
      <c r="H39" s="39">
        <v>4.0</v>
      </c>
      <c r="I39" s="40">
        <v>0.0</v>
      </c>
      <c r="J39" s="40">
        <v>0.0</v>
      </c>
      <c r="K39" s="40">
        <f t="shared" si="2"/>
        <v>20</v>
      </c>
      <c r="L39" s="41"/>
      <c r="M39" s="42"/>
      <c r="N39" s="42"/>
      <c r="O39" s="42"/>
      <c r="P39" s="42"/>
      <c r="Q39" s="42"/>
      <c r="R39" s="42"/>
      <c r="S39" s="42"/>
      <c r="T39" s="42"/>
      <c r="U39" s="42"/>
      <c r="V39" s="42"/>
      <c r="W39" s="42"/>
      <c r="X39" s="42"/>
      <c r="Y39" s="42"/>
      <c r="Z39" s="42"/>
      <c r="AA39" s="42"/>
      <c r="AB39" s="42"/>
      <c r="AC39" s="42"/>
      <c r="AD39" s="42"/>
      <c r="AE39" s="42"/>
    </row>
    <row r="40" ht="31.5" customHeight="1">
      <c r="A40" s="34">
        <v>39.0</v>
      </c>
      <c r="B40" s="35" t="s">
        <v>155</v>
      </c>
      <c r="C40" s="36" t="s">
        <v>36</v>
      </c>
      <c r="D40" s="37" t="s">
        <v>156</v>
      </c>
      <c r="E40" s="38">
        <v>20.0</v>
      </c>
      <c r="F40" s="38">
        <v>1.0</v>
      </c>
      <c r="G40" s="38">
        <v>0.0</v>
      </c>
      <c r="H40" s="39">
        <v>4.0</v>
      </c>
      <c r="I40" s="40">
        <v>0.0</v>
      </c>
      <c r="J40" s="40">
        <v>0.0</v>
      </c>
      <c r="K40" s="40">
        <f t="shared" si="2"/>
        <v>20</v>
      </c>
      <c r="L40" s="41"/>
      <c r="M40" s="42"/>
      <c r="N40" s="42"/>
      <c r="O40" s="42"/>
      <c r="P40" s="42"/>
      <c r="Q40" s="42"/>
      <c r="R40" s="42"/>
      <c r="S40" s="42"/>
      <c r="T40" s="42"/>
      <c r="U40" s="42"/>
      <c r="V40" s="42"/>
      <c r="W40" s="42"/>
      <c r="X40" s="42"/>
      <c r="Y40" s="42"/>
      <c r="Z40" s="42"/>
      <c r="AA40" s="42"/>
      <c r="AB40" s="42"/>
      <c r="AC40" s="42"/>
      <c r="AD40" s="42"/>
      <c r="AE40" s="42"/>
    </row>
    <row r="41" ht="31.5" customHeight="1">
      <c r="A41" s="34">
        <v>40.0</v>
      </c>
      <c r="B41" s="35" t="s">
        <v>157</v>
      </c>
      <c r="C41" s="36" t="s">
        <v>37</v>
      </c>
      <c r="D41" s="37" t="s">
        <v>158</v>
      </c>
      <c r="E41" s="38">
        <v>20.0</v>
      </c>
      <c r="F41" s="38">
        <v>1.0</v>
      </c>
      <c r="G41" s="38">
        <v>0.0</v>
      </c>
      <c r="H41" s="39">
        <v>4.0</v>
      </c>
      <c r="I41" s="40">
        <v>0.0</v>
      </c>
      <c r="J41" s="40">
        <v>0.0</v>
      </c>
      <c r="K41" s="40">
        <f t="shared" si="2"/>
        <v>20</v>
      </c>
      <c r="L41" s="41"/>
      <c r="M41" s="42"/>
      <c r="N41" s="42"/>
      <c r="O41" s="42"/>
      <c r="P41" s="42"/>
      <c r="Q41" s="42"/>
      <c r="R41" s="42"/>
      <c r="S41" s="42"/>
      <c r="T41" s="42"/>
      <c r="U41" s="42"/>
      <c r="V41" s="42"/>
      <c r="W41" s="42"/>
      <c r="X41" s="42"/>
      <c r="Y41" s="42"/>
      <c r="Z41" s="42"/>
      <c r="AA41" s="42"/>
      <c r="AB41" s="42"/>
      <c r="AC41" s="42"/>
      <c r="AD41" s="42"/>
      <c r="AE41" s="42"/>
    </row>
    <row r="42" ht="31.5" customHeight="1">
      <c r="A42" s="34">
        <v>41.0</v>
      </c>
      <c r="B42" s="35" t="s">
        <v>157</v>
      </c>
      <c r="C42" s="36" t="s">
        <v>159</v>
      </c>
      <c r="D42" s="19" t="s">
        <v>160</v>
      </c>
      <c r="E42" s="38">
        <v>20.0</v>
      </c>
      <c r="F42" s="38"/>
      <c r="G42" s="38"/>
      <c r="H42" s="39"/>
      <c r="I42" s="40"/>
      <c r="J42" s="40"/>
      <c r="K42" s="40">
        <v>20.0</v>
      </c>
      <c r="L42" s="41"/>
      <c r="M42" s="42"/>
      <c r="N42" s="42"/>
      <c r="O42" s="42"/>
      <c r="P42" s="42"/>
      <c r="Q42" s="42"/>
      <c r="R42" s="42"/>
      <c r="S42" s="42"/>
      <c r="T42" s="42"/>
      <c r="U42" s="42"/>
      <c r="V42" s="42"/>
      <c r="W42" s="42"/>
      <c r="X42" s="42"/>
      <c r="Y42" s="42"/>
      <c r="Z42" s="42"/>
      <c r="AA42" s="42"/>
      <c r="AB42" s="42"/>
      <c r="AC42" s="42"/>
      <c r="AD42" s="42"/>
      <c r="AE42" s="42"/>
    </row>
    <row r="43" ht="31.5" customHeight="1">
      <c r="A43" s="45">
        <v>42.0</v>
      </c>
      <c r="B43" s="46"/>
      <c r="C43" s="47" t="s">
        <v>161</v>
      </c>
      <c r="D43" s="48"/>
      <c r="E43" s="49">
        <f>SUM(E2:E42)</f>
        <v>635</v>
      </c>
      <c r="F43" s="49"/>
      <c r="G43" s="49"/>
      <c r="H43" s="49"/>
      <c r="I43" s="49"/>
      <c r="J43" s="49"/>
      <c r="K43" s="49">
        <f>SUM(K2:K42)</f>
        <v>635</v>
      </c>
      <c r="L43" s="50"/>
      <c r="M43" s="42"/>
      <c r="N43" s="42"/>
      <c r="O43" s="42"/>
      <c r="P43" s="42"/>
      <c r="Q43" s="42"/>
      <c r="R43" s="42"/>
      <c r="S43" s="42"/>
      <c r="T43" s="42"/>
      <c r="U43" s="42"/>
      <c r="V43" s="42"/>
      <c r="W43" s="42"/>
      <c r="X43" s="42"/>
      <c r="Y43" s="42"/>
      <c r="Z43" s="42"/>
      <c r="AA43" s="42"/>
      <c r="AB43" s="42"/>
      <c r="AC43" s="42"/>
      <c r="AD43" s="42"/>
      <c r="AE43" s="42"/>
    </row>
    <row r="44" ht="31.5" customHeight="1">
      <c r="A44" s="45">
        <v>43.0</v>
      </c>
      <c r="B44" s="46"/>
      <c r="C44" s="47" t="s">
        <v>162</v>
      </c>
      <c r="D44" s="48" t="s">
        <v>163</v>
      </c>
      <c r="E44" s="49"/>
      <c r="F44" s="49">
        <f>COUNTA(Submission!B13:B22)</f>
        <v>0</v>
      </c>
      <c r="G44" s="49">
        <f>6-F44</f>
        <v>6</v>
      </c>
      <c r="H44" s="49"/>
      <c r="I44" s="49"/>
      <c r="J44" s="49"/>
      <c r="K44" s="49">
        <f>If(G44&gt;0,-0.2*G44*K43,0)</f>
        <v>-762</v>
      </c>
      <c r="L44" s="50"/>
      <c r="M44" s="42"/>
      <c r="N44" s="42"/>
      <c r="O44" s="42"/>
      <c r="P44" s="42"/>
      <c r="Q44" s="42"/>
      <c r="R44" s="42"/>
      <c r="S44" s="42"/>
      <c r="T44" s="42"/>
      <c r="U44" s="42"/>
      <c r="V44" s="42"/>
      <c r="W44" s="42"/>
      <c r="X44" s="42"/>
      <c r="Y44" s="42"/>
      <c r="Z44" s="42"/>
      <c r="AA44" s="42"/>
      <c r="AB44" s="42"/>
      <c r="AC44" s="42"/>
      <c r="AD44" s="42"/>
      <c r="AE44" s="42"/>
    </row>
    <row r="45" ht="31.5" customHeight="1">
      <c r="A45" s="45">
        <v>45.0</v>
      </c>
      <c r="B45" s="46"/>
      <c r="C45" s="47" t="s">
        <v>164</v>
      </c>
      <c r="D45" s="48" t="s">
        <v>165</v>
      </c>
      <c r="E45" s="49">
        <v>20.0</v>
      </c>
      <c r="F45" s="49"/>
      <c r="G45" s="49"/>
      <c r="H45" s="49"/>
      <c r="I45" s="49"/>
      <c r="J45" s="49"/>
      <c r="K45" s="49">
        <v>0.0</v>
      </c>
      <c r="L45" s="50"/>
      <c r="M45" s="42"/>
      <c r="N45" s="42"/>
      <c r="O45" s="42"/>
      <c r="P45" s="42"/>
      <c r="Q45" s="42"/>
      <c r="R45" s="42"/>
      <c r="S45" s="42"/>
      <c r="T45" s="42"/>
      <c r="U45" s="42"/>
      <c r="V45" s="42"/>
      <c r="W45" s="42"/>
      <c r="X45" s="42"/>
      <c r="Y45" s="42"/>
      <c r="Z45" s="42"/>
      <c r="AA45" s="42"/>
      <c r="AB45" s="42"/>
      <c r="AC45" s="42"/>
      <c r="AD45" s="42"/>
      <c r="AE45" s="42"/>
    </row>
    <row r="46" ht="31.5" customHeight="1">
      <c r="A46" s="45">
        <v>46.0</v>
      </c>
      <c r="B46" s="46"/>
      <c r="C46" s="47" t="s">
        <v>166</v>
      </c>
      <c r="D46" s="48" t="s">
        <v>167</v>
      </c>
      <c r="E46" s="49"/>
      <c r="F46" s="49" t="s">
        <v>168</v>
      </c>
      <c r="G46" s="49"/>
      <c r="H46" s="49"/>
      <c r="I46" s="49"/>
      <c r="J46" s="49"/>
      <c r="K46" s="49">
        <f>IF(F46="Y",0,-0.1*K43)</f>
        <v>0</v>
      </c>
      <c r="L46" s="50"/>
      <c r="M46" s="42"/>
      <c r="N46" s="42"/>
      <c r="O46" s="42"/>
      <c r="P46" s="42"/>
      <c r="Q46" s="42"/>
      <c r="R46" s="42"/>
      <c r="S46" s="42"/>
      <c r="T46" s="42"/>
      <c r="U46" s="42"/>
      <c r="V46" s="42"/>
      <c r="W46" s="42"/>
      <c r="X46" s="42"/>
      <c r="Y46" s="42"/>
      <c r="Z46" s="42"/>
      <c r="AA46" s="42"/>
      <c r="AB46" s="42"/>
      <c r="AC46" s="42"/>
      <c r="AD46" s="42"/>
      <c r="AE46" s="42"/>
    </row>
    <row r="47" ht="31.5" customHeight="1">
      <c r="A47" s="51" t="s">
        <v>169</v>
      </c>
      <c r="B47" s="46"/>
      <c r="C47" s="47"/>
      <c r="D47" s="48"/>
      <c r="E47" s="49">
        <f>SUM(E2:E41)</f>
        <v>615</v>
      </c>
      <c r="F47" s="49"/>
      <c r="G47" s="49">
        <f>SUM(G2:G41)</f>
        <v>0</v>
      </c>
      <c r="H47" s="49"/>
      <c r="I47" s="49">
        <f t="shared" ref="I47:J47" si="3">SUM(I2:I41)</f>
        <v>0</v>
      </c>
      <c r="J47" s="49">
        <f t="shared" si="3"/>
        <v>0</v>
      </c>
      <c r="K47" s="49">
        <f>SUM(K43:K46)</f>
        <v>-127</v>
      </c>
      <c r="L47" s="50"/>
      <c r="M47" s="42"/>
      <c r="N47" s="42"/>
      <c r="O47" s="42"/>
      <c r="P47" s="42"/>
      <c r="Q47" s="42"/>
      <c r="R47" s="42"/>
      <c r="S47" s="42"/>
      <c r="T47" s="42"/>
      <c r="U47" s="42"/>
      <c r="V47" s="42"/>
      <c r="W47" s="42"/>
      <c r="X47" s="42"/>
      <c r="Y47" s="42"/>
      <c r="Z47" s="42"/>
      <c r="AA47" s="42"/>
      <c r="AB47" s="42"/>
      <c r="AC47" s="42"/>
      <c r="AD47" s="42"/>
      <c r="AE47" s="42"/>
    </row>
    <row r="48" ht="31.5" customHeight="1">
      <c r="A48" s="52"/>
      <c r="B48" s="53"/>
      <c r="C48" s="54"/>
      <c r="D48" s="42"/>
      <c r="E48" s="55"/>
      <c r="F48" s="55"/>
      <c r="G48" s="55"/>
      <c r="H48" s="56"/>
      <c r="I48" s="42"/>
      <c r="J48" s="42"/>
      <c r="K48" s="42"/>
      <c r="L48" s="42"/>
      <c r="M48" s="42"/>
      <c r="N48" s="42"/>
      <c r="O48" s="42"/>
      <c r="P48" s="42"/>
      <c r="Q48" s="42"/>
      <c r="R48" s="42"/>
      <c r="S48" s="42"/>
      <c r="T48" s="42"/>
      <c r="U48" s="42"/>
      <c r="V48" s="42"/>
      <c r="W48" s="42"/>
      <c r="X48" s="42"/>
      <c r="Y48" s="42"/>
      <c r="Z48" s="42"/>
      <c r="AA48" s="42"/>
      <c r="AB48" s="42"/>
      <c r="AC48" s="42"/>
      <c r="AD48" s="42"/>
      <c r="AE48" s="42"/>
    </row>
    <row r="49" ht="31.5" customHeight="1">
      <c r="A49" s="52"/>
      <c r="B49" s="53"/>
      <c r="C49" s="54"/>
      <c r="D49" s="42"/>
      <c r="E49" s="55"/>
      <c r="F49" s="55"/>
      <c r="G49" s="55"/>
      <c r="H49" s="56"/>
      <c r="I49" s="42"/>
      <c r="J49" s="42"/>
      <c r="K49" s="42"/>
      <c r="L49" s="42"/>
      <c r="M49" s="42"/>
      <c r="N49" s="42"/>
      <c r="O49" s="42"/>
      <c r="P49" s="42"/>
      <c r="Q49" s="42"/>
      <c r="R49" s="42"/>
      <c r="S49" s="42"/>
      <c r="T49" s="42"/>
      <c r="U49" s="42"/>
      <c r="V49" s="42"/>
      <c r="W49" s="42"/>
      <c r="X49" s="42"/>
      <c r="Y49" s="42"/>
      <c r="Z49" s="42"/>
      <c r="AA49" s="42"/>
      <c r="AB49" s="42"/>
      <c r="AC49" s="42"/>
      <c r="AD49" s="42"/>
      <c r="AE49" s="42"/>
    </row>
    <row r="50" ht="31.5" customHeight="1">
      <c r="A50" s="52"/>
      <c r="B50" s="53"/>
      <c r="C50" s="54"/>
      <c r="D50" s="42"/>
      <c r="E50" s="55"/>
      <c r="F50" s="55"/>
      <c r="G50" s="55"/>
      <c r="H50" s="56"/>
      <c r="I50" s="42"/>
      <c r="J50" s="42"/>
      <c r="K50" s="42"/>
      <c r="L50" s="42"/>
      <c r="M50" s="42"/>
      <c r="N50" s="42"/>
      <c r="O50" s="42"/>
      <c r="P50" s="42"/>
      <c r="Q50" s="42"/>
      <c r="R50" s="42"/>
      <c r="S50" s="42"/>
      <c r="T50" s="42"/>
      <c r="U50" s="42"/>
      <c r="V50" s="42"/>
      <c r="W50" s="42"/>
      <c r="X50" s="42"/>
      <c r="Y50" s="42"/>
      <c r="Z50" s="42"/>
      <c r="AA50" s="42"/>
      <c r="AB50" s="42"/>
      <c r="AC50" s="42"/>
      <c r="AD50" s="42"/>
      <c r="AE50" s="42"/>
    </row>
    <row r="51" ht="31.5" customHeight="1">
      <c r="A51" s="52"/>
      <c r="B51" s="53"/>
      <c r="C51" s="54"/>
      <c r="D51" s="42"/>
      <c r="E51" s="55"/>
      <c r="F51" s="55"/>
      <c r="G51" s="55"/>
      <c r="H51" s="56"/>
      <c r="I51" s="42"/>
      <c r="J51" s="42"/>
      <c r="K51" s="42"/>
      <c r="L51" s="42"/>
      <c r="M51" s="42"/>
      <c r="N51" s="42"/>
      <c r="O51" s="42"/>
      <c r="P51" s="42"/>
      <c r="Q51" s="42"/>
      <c r="R51" s="42"/>
      <c r="S51" s="42"/>
      <c r="T51" s="42"/>
      <c r="U51" s="42"/>
      <c r="V51" s="42"/>
      <c r="W51" s="42"/>
      <c r="X51" s="42"/>
      <c r="Y51" s="42"/>
      <c r="Z51" s="42"/>
      <c r="AA51" s="42"/>
      <c r="AB51" s="42"/>
      <c r="AC51" s="42"/>
      <c r="AD51" s="42"/>
      <c r="AE51" s="42"/>
    </row>
    <row r="52" ht="31.5" customHeight="1">
      <c r="A52" s="52"/>
      <c r="B52" s="53"/>
      <c r="C52" s="54"/>
      <c r="D52" s="42"/>
      <c r="E52" s="55"/>
      <c r="F52" s="55"/>
      <c r="G52" s="55"/>
      <c r="H52" s="56"/>
      <c r="I52" s="42"/>
      <c r="J52" s="42"/>
      <c r="K52" s="42"/>
      <c r="L52" s="42"/>
      <c r="M52" s="42"/>
      <c r="N52" s="42"/>
      <c r="O52" s="42"/>
      <c r="P52" s="42"/>
      <c r="Q52" s="42"/>
      <c r="R52" s="42"/>
      <c r="S52" s="42"/>
      <c r="T52" s="42"/>
      <c r="U52" s="42"/>
      <c r="V52" s="42"/>
      <c r="W52" s="42"/>
      <c r="X52" s="42"/>
      <c r="Y52" s="42"/>
      <c r="Z52" s="42"/>
      <c r="AA52" s="42"/>
      <c r="AB52" s="42"/>
      <c r="AC52" s="42"/>
      <c r="AD52" s="42"/>
      <c r="AE52" s="42"/>
    </row>
    <row r="53" ht="31.5" customHeight="1">
      <c r="A53" s="52"/>
      <c r="B53" s="53"/>
      <c r="C53" s="54"/>
      <c r="D53" s="42"/>
      <c r="E53" s="55"/>
      <c r="F53" s="55"/>
      <c r="G53" s="55"/>
      <c r="H53" s="56"/>
      <c r="I53" s="42"/>
      <c r="J53" s="42"/>
      <c r="K53" s="42"/>
      <c r="L53" s="42"/>
      <c r="M53" s="42"/>
      <c r="N53" s="42"/>
      <c r="O53" s="42"/>
      <c r="P53" s="42"/>
      <c r="Q53" s="42"/>
      <c r="R53" s="42"/>
      <c r="S53" s="42"/>
      <c r="T53" s="42"/>
      <c r="U53" s="42"/>
      <c r="V53" s="42"/>
      <c r="W53" s="42"/>
      <c r="X53" s="42"/>
      <c r="Y53" s="42"/>
      <c r="Z53" s="42"/>
      <c r="AA53" s="42"/>
      <c r="AB53" s="42"/>
      <c r="AC53" s="42"/>
      <c r="AD53" s="42"/>
      <c r="AE53" s="42"/>
    </row>
    <row r="54" ht="31.5" customHeight="1">
      <c r="A54" s="52"/>
      <c r="B54" s="53"/>
      <c r="C54" s="54"/>
      <c r="D54" s="42"/>
      <c r="E54" s="55"/>
      <c r="F54" s="55"/>
      <c r="G54" s="55"/>
      <c r="H54" s="56"/>
      <c r="I54" s="42"/>
      <c r="J54" s="42"/>
      <c r="K54" s="42"/>
      <c r="L54" s="42"/>
      <c r="M54" s="42"/>
      <c r="N54" s="42"/>
      <c r="O54" s="42"/>
      <c r="P54" s="42"/>
      <c r="Q54" s="42"/>
      <c r="R54" s="42"/>
      <c r="S54" s="42"/>
      <c r="T54" s="42"/>
      <c r="U54" s="42"/>
      <c r="V54" s="42"/>
      <c r="W54" s="42"/>
      <c r="X54" s="42"/>
      <c r="Y54" s="42"/>
      <c r="Z54" s="42"/>
      <c r="AA54" s="42"/>
      <c r="AB54" s="42"/>
      <c r="AC54" s="42"/>
      <c r="AD54" s="42"/>
      <c r="AE54" s="42"/>
    </row>
    <row r="55" ht="31.5" customHeight="1">
      <c r="A55" s="52"/>
      <c r="B55" s="53"/>
      <c r="C55" s="54"/>
      <c r="D55" s="42"/>
      <c r="E55" s="55"/>
      <c r="F55" s="55"/>
      <c r="G55" s="55"/>
      <c r="H55" s="56"/>
      <c r="I55" s="42"/>
      <c r="J55" s="42"/>
      <c r="K55" s="42"/>
      <c r="L55" s="42"/>
      <c r="M55" s="42"/>
      <c r="N55" s="42"/>
      <c r="O55" s="42"/>
      <c r="P55" s="42"/>
      <c r="Q55" s="42"/>
      <c r="R55" s="42"/>
      <c r="S55" s="42"/>
      <c r="T55" s="42"/>
      <c r="U55" s="42"/>
      <c r="V55" s="42"/>
      <c r="W55" s="42"/>
      <c r="X55" s="42"/>
      <c r="Y55" s="42"/>
      <c r="Z55" s="42"/>
      <c r="AA55" s="42"/>
      <c r="AB55" s="42"/>
      <c r="AC55" s="42"/>
      <c r="AD55" s="42"/>
      <c r="AE55" s="42"/>
    </row>
    <row r="56" ht="31.5" customHeight="1">
      <c r="A56" s="52"/>
      <c r="B56" s="53"/>
      <c r="C56" s="54"/>
      <c r="D56" s="42"/>
      <c r="E56" s="55"/>
      <c r="F56" s="55"/>
      <c r="G56" s="55"/>
      <c r="H56" s="56"/>
      <c r="I56" s="42"/>
      <c r="J56" s="42"/>
      <c r="K56" s="42"/>
      <c r="L56" s="42"/>
      <c r="M56" s="42"/>
      <c r="N56" s="42"/>
      <c r="O56" s="42"/>
      <c r="P56" s="42"/>
      <c r="Q56" s="42"/>
      <c r="R56" s="42"/>
      <c r="S56" s="42"/>
      <c r="T56" s="42"/>
      <c r="U56" s="42"/>
      <c r="V56" s="42"/>
      <c r="W56" s="42"/>
      <c r="X56" s="42"/>
      <c r="Y56" s="42"/>
      <c r="Z56" s="42"/>
      <c r="AA56" s="42"/>
      <c r="AB56" s="42"/>
      <c r="AC56" s="42"/>
      <c r="AD56" s="42"/>
      <c r="AE56" s="42"/>
    </row>
    <row r="57" ht="31.5" customHeight="1">
      <c r="A57" s="52"/>
      <c r="B57" s="53"/>
      <c r="C57" s="54"/>
      <c r="D57" s="42"/>
      <c r="E57" s="55"/>
      <c r="F57" s="55"/>
      <c r="G57" s="55"/>
      <c r="H57" s="56"/>
      <c r="I57" s="42"/>
      <c r="J57" s="42"/>
      <c r="K57" s="42"/>
      <c r="L57" s="42"/>
      <c r="M57" s="42"/>
      <c r="N57" s="42"/>
      <c r="O57" s="42"/>
      <c r="P57" s="42"/>
      <c r="Q57" s="42"/>
      <c r="R57" s="42"/>
      <c r="S57" s="42"/>
      <c r="T57" s="42"/>
      <c r="U57" s="42"/>
      <c r="V57" s="42"/>
      <c r="W57" s="42"/>
      <c r="X57" s="42"/>
      <c r="Y57" s="42"/>
      <c r="Z57" s="42"/>
      <c r="AA57" s="42"/>
      <c r="AB57" s="42"/>
      <c r="AC57" s="42"/>
      <c r="AD57" s="42"/>
      <c r="AE57" s="42"/>
    </row>
    <row r="58" ht="31.5" customHeight="1">
      <c r="A58" s="52"/>
      <c r="B58" s="53"/>
      <c r="C58" s="54"/>
      <c r="D58" s="42"/>
      <c r="E58" s="55"/>
      <c r="F58" s="55"/>
      <c r="G58" s="55"/>
      <c r="H58" s="56"/>
      <c r="I58" s="42"/>
      <c r="J58" s="42"/>
      <c r="K58" s="42"/>
      <c r="L58" s="42"/>
      <c r="M58" s="42"/>
      <c r="N58" s="42"/>
      <c r="O58" s="42"/>
      <c r="P58" s="42"/>
      <c r="Q58" s="42"/>
      <c r="R58" s="42"/>
      <c r="S58" s="42"/>
      <c r="T58" s="42"/>
      <c r="U58" s="42"/>
      <c r="V58" s="42"/>
      <c r="W58" s="42"/>
      <c r="X58" s="42"/>
      <c r="Y58" s="42"/>
      <c r="Z58" s="42"/>
      <c r="AA58" s="42"/>
      <c r="AB58" s="42"/>
      <c r="AC58" s="42"/>
      <c r="AD58" s="42"/>
      <c r="AE58" s="42"/>
    </row>
    <row r="59" ht="31.5" customHeight="1">
      <c r="A59" s="52"/>
      <c r="B59" s="53"/>
      <c r="C59" s="54"/>
      <c r="D59" s="42"/>
      <c r="E59" s="55"/>
      <c r="F59" s="55"/>
      <c r="G59" s="55"/>
      <c r="H59" s="56"/>
      <c r="I59" s="42"/>
      <c r="J59" s="42"/>
      <c r="K59" s="42"/>
      <c r="L59" s="42"/>
      <c r="M59" s="42"/>
      <c r="N59" s="42"/>
      <c r="O59" s="42"/>
      <c r="P59" s="42"/>
      <c r="Q59" s="42"/>
      <c r="R59" s="42"/>
      <c r="S59" s="42"/>
      <c r="T59" s="42"/>
      <c r="U59" s="42"/>
      <c r="V59" s="42"/>
      <c r="W59" s="42"/>
      <c r="X59" s="42"/>
      <c r="Y59" s="42"/>
      <c r="Z59" s="42"/>
      <c r="AA59" s="42"/>
      <c r="AB59" s="42"/>
      <c r="AC59" s="42"/>
      <c r="AD59" s="42"/>
      <c r="AE59" s="42"/>
    </row>
    <row r="60" ht="31.5" customHeight="1">
      <c r="A60" s="52"/>
      <c r="B60" s="53"/>
      <c r="C60" s="54"/>
      <c r="D60" s="42"/>
      <c r="E60" s="55"/>
      <c r="F60" s="55"/>
      <c r="G60" s="55"/>
      <c r="H60" s="56"/>
      <c r="I60" s="42"/>
      <c r="J60" s="42"/>
      <c r="K60" s="42"/>
      <c r="L60" s="42"/>
      <c r="M60" s="42"/>
      <c r="N60" s="42"/>
      <c r="O60" s="42"/>
      <c r="P60" s="42"/>
      <c r="Q60" s="42"/>
      <c r="R60" s="42"/>
      <c r="S60" s="42"/>
      <c r="T60" s="42"/>
      <c r="U60" s="42"/>
      <c r="V60" s="42"/>
      <c r="W60" s="42"/>
      <c r="X60" s="42"/>
      <c r="Y60" s="42"/>
      <c r="Z60" s="42"/>
      <c r="AA60" s="42"/>
      <c r="AB60" s="42"/>
      <c r="AC60" s="42"/>
      <c r="AD60" s="42"/>
      <c r="AE60" s="42"/>
    </row>
    <row r="61" ht="31.5" customHeight="1">
      <c r="A61" s="52"/>
      <c r="B61" s="53"/>
      <c r="C61" s="54"/>
      <c r="D61" s="42"/>
      <c r="E61" s="55"/>
      <c r="F61" s="55"/>
      <c r="G61" s="55"/>
      <c r="H61" s="56"/>
      <c r="I61" s="42"/>
      <c r="J61" s="42"/>
      <c r="K61" s="42"/>
      <c r="L61" s="42"/>
      <c r="M61" s="42"/>
      <c r="N61" s="42"/>
      <c r="O61" s="42"/>
      <c r="P61" s="42"/>
      <c r="Q61" s="42"/>
      <c r="R61" s="42"/>
      <c r="S61" s="42"/>
      <c r="T61" s="42"/>
      <c r="U61" s="42"/>
      <c r="V61" s="42"/>
      <c r="W61" s="42"/>
      <c r="X61" s="42"/>
      <c r="Y61" s="42"/>
      <c r="Z61" s="42"/>
      <c r="AA61" s="42"/>
      <c r="AB61" s="42"/>
      <c r="AC61" s="42"/>
      <c r="AD61" s="42"/>
      <c r="AE61" s="42"/>
    </row>
    <row r="62" ht="31.5" customHeight="1">
      <c r="A62" s="52"/>
      <c r="B62" s="53"/>
      <c r="C62" s="54"/>
      <c r="D62" s="42"/>
      <c r="E62" s="55"/>
      <c r="F62" s="55"/>
      <c r="G62" s="55"/>
      <c r="H62" s="56"/>
      <c r="I62" s="42"/>
      <c r="J62" s="42"/>
      <c r="K62" s="42"/>
      <c r="L62" s="42"/>
      <c r="M62" s="42"/>
      <c r="N62" s="42"/>
      <c r="O62" s="42"/>
      <c r="P62" s="42"/>
      <c r="Q62" s="42"/>
      <c r="R62" s="42"/>
      <c r="S62" s="42"/>
      <c r="T62" s="42"/>
      <c r="U62" s="42"/>
      <c r="V62" s="42"/>
      <c r="W62" s="42"/>
      <c r="X62" s="42"/>
      <c r="Y62" s="42"/>
      <c r="Z62" s="42"/>
      <c r="AA62" s="42"/>
      <c r="AB62" s="42"/>
      <c r="AC62" s="42"/>
      <c r="AD62" s="42"/>
      <c r="AE62" s="42"/>
    </row>
    <row r="63" ht="31.5" customHeight="1">
      <c r="A63" s="52"/>
      <c r="B63" s="53"/>
      <c r="C63" s="54"/>
      <c r="D63" s="42"/>
      <c r="E63" s="55"/>
      <c r="F63" s="55"/>
      <c r="G63" s="55"/>
      <c r="H63" s="56"/>
      <c r="I63" s="42"/>
      <c r="J63" s="42"/>
      <c r="K63" s="42"/>
      <c r="L63" s="42"/>
      <c r="M63" s="42"/>
      <c r="N63" s="42"/>
      <c r="O63" s="42"/>
      <c r="P63" s="42"/>
      <c r="Q63" s="42"/>
      <c r="R63" s="42"/>
      <c r="S63" s="42"/>
      <c r="T63" s="42"/>
      <c r="U63" s="42"/>
      <c r="V63" s="42"/>
      <c r="W63" s="42"/>
      <c r="X63" s="42"/>
      <c r="Y63" s="42"/>
      <c r="Z63" s="42"/>
      <c r="AA63" s="42"/>
      <c r="AB63" s="42"/>
      <c r="AC63" s="42"/>
      <c r="AD63" s="42"/>
      <c r="AE63" s="42"/>
    </row>
    <row r="64" ht="31.5" customHeight="1">
      <c r="A64" s="52"/>
      <c r="B64" s="53"/>
      <c r="C64" s="54"/>
      <c r="D64" s="42"/>
      <c r="E64" s="55"/>
      <c r="F64" s="55"/>
      <c r="G64" s="55"/>
      <c r="H64" s="56"/>
      <c r="I64" s="42"/>
      <c r="J64" s="42"/>
      <c r="K64" s="42"/>
      <c r="L64" s="42"/>
      <c r="M64" s="42"/>
      <c r="N64" s="42"/>
      <c r="O64" s="42"/>
      <c r="P64" s="42"/>
      <c r="Q64" s="42"/>
      <c r="R64" s="42"/>
      <c r="S64" s="42"/>
      <c r="T64" s="42"/>
      <c r="U64" s="42"/>
      <c r="V64" s="42"/>
      <c r="W64" s="42"/>
      <c r="X64" s="42"/>
      <c r="Y64" s="42"/>
      <c r="Z64" s="42"/>
      <c r="AA64" s="42"/>
      <c r="AB64" s="42"/>
      <c r="AC64" s="42"/>
      <c r="AD64" s="42"/>
      <c r="AE64" s="42"/>
    </row>
    <row r="65" ht="31.5" customHeight="1">
      <c r="A65" s="52"/>
      <c r="B65" s="53"/>
      <c r="C65" s="54"/>
      <c r="D65" s="42"/>
      <c r="E65" s="55"/>
      <c r="F65" s="55"/>
      <c r="G65" s="55"/>
      <c r="H65" s="56"/>
      <c r="I65" s="42"/>
      <c r="J65" s="42"/>
      <c r="K65" s="42"/>
      <c r="L65" s="42"/>
      <c r="M65" s="42"/>
      <c r="N65" s="42"/>
      <c r="O65" s="42"/>
      <c r="P65" s="42"/>
      <c r="Q65" s="42"/>
      <c r="R65" s="42"/>
      <c r="S65" s="42"/>
      <c r="T65" s="42"/>
      <c r="U65" s="42"/>
      <c r="V65" s="42"/>
      <c r="W65" s="42"/>
      <c r="X65" s="42"/>
      <c r="Y65" s="42"/>
      <c r="Z65" s="42"/>
      <c r="AA65" s="42"/>
      <c r="AB65" s="42"/>
      <c r="AC65" s="42"/>
      <c r="AD65" s="42"/>
      <c r="AE65" s="42"/>
    </row>
    <row r="66" ht="31.5" customHeight="1">
      <c r="A66" s="52"/>
      <c r="B66" s="53"/>
      <c r="C66" s="54"/>
      <c r="D66" s="42"/>
      <c r="E66" s="55"/>
      <c r="F66" s="55"/>
      <c r="G66" s="55"/>
      <c r="H66" s="56"/>
      <c r="I66" s="42"/>
      <c r="J66" s="42"/>
      <c r="K66" s="42"/>
      <c r="L66" s="42"/>
      <c r="M66" s="42"/>
      <c r="N66" s="42"/>
      <c r="O66" s="42"/>
      <c r="P66" s="42"/>
      <c r="Q66" s="42"/>
      <c r="R66" s="42"/>
      <c r="S66" s="42"/>
      <c r="T66" s="42"/>
      <c r="U66" s="42"/>
      <c r="V66" s="42"/>
      <c r="W66" s="42"/>
      <c r="X66" s="42"/>
      <c r="Y66" s="42"/>
      <c r="Z66" s="42"/>
      <c r="AA66" s="42"/>
      <c r="AB66" s="42"/>
      <c r="AC66" s="42"/>
      <c r="AD66" s="42"/>
      <c r="AE66" s="42"/>
    </row>
    <row r="67" ht="31.5" customHeight="1">
      <c r="A67" s="52"/>
      <c r="B67" s="53"/>
      <c r="C67" s="54"/>
      <c r="D67" s="42"/>
      <c r="E67" s="55"/>
      <c r="F67" s="55"/>
      <c r="G67" s="55"/>
      <c r="H67" s="56"/>
      <c r="I67" s="42"/>
      <c r="J67" s="42"/>
      <c r="K67" s="42"/>
      <c r="L67" s="42"/>
      <c r="M67" s="42"/>
      <c r="N67" s="42"/>
      <c r="O67" s="42"/>
      <c r="P67" s="42"/>
      <c r="Q67" s="42"/>
      <c r="R67" s="42"/>
      <c r="S67" s="42"/>
      <c r="T67" s="42"/>
      <c r="U67" s="42"/>
      <c r="V67" s="42"/>
      <c r="W67" s="42"/>
      <c r="X67" s="42"/>
      <c r="Y67" s="42"/>
      <c r="Z67" s="42"/>
      <c r="AA67" s="42"/>
      <c r="AB67" s="42"/>
      <c r="AC67" s="42"/>
      <c r="AD67" s="42"/>
      <c r="AE67" s="42"/>
    </row>
    <row r="68" ht="31.5" customHeight="1">
      <c r="A68" s="52"/>
      <c r="B68" s="53"/>
      <c r="C68" s="54"/>
      <c r="D68" s="42"/>
      <c r="E68" s="55"/>
      <c r="F68" s="55"/>
      <c r="G68" s="55"/>
      <c r="H68" s="56"/>
      <c r="I68" s="42"/>
      <c r="J68" s="42"/>
      <c r="K68" s="42"/>
      <c r="L68" s="42"/>
      <c r="M68" s="42"/>
      <c r="N68" s="42"/>
      <c r="O68" s="42"/>
      <c r="P68" s="42"/>
      <c r="Q68" s="42"/>
      <c r="R68" s="42"/>
      <c r="S68" s="42"/>
      <c r="T68" s="42"/>
      <c r="U68" s="42"/>
      <c r="V68" s="42"/>
      <c r="W68" s="42"/>
      <c r="X68" s="42"/>
      <c r="Y68" s="42"/>
      <c r="Z68" s="42"/>
      <c r="AA68" s="42"/>
      <c r="AB68" s="42"/>
      <c r="AC68" s="42"/>
      <c r="AD68" s="42"/>
      <c r="AE68" s="42"/>
    </row>
    <row r="69" ht="31.5" customHeight="1">
      <c r="A69" s="52"/>
      <c r="B69" s="53"/>
      <c r="C69" s="54"/>
      <c r="D69" s="42"/>
      <c r="E69" s="55"/>
      <c r="F69" s="55"/>
      <c r="G69" s="55"/>
      <c r="H69" s="56"/>
      <c r="I69" s="42"/>
      <c r="J69" s="42"/>
      <c r="K69" s="42"/>
      <c r="L69" s="42"/>
      <c r="M69" s="42"/>
      <c r="N69" s="42"/>
      <c r="O69" s="42"/>
      <c r="P69" s="42"/>
      <c r="Q69" s="42"/>
      <c r="R69" s="42"/>
      <c r="S69" s="42"/>
      <c r="T69" s="42"/>
      <c r="U69" s="42"/>
      <c r="V69" s="42"/>
      <c r="W69" s="42"/>
      <c r="X69" s="42"/>
      <c r="Y69" s="42"/>
      <c r="Z69" s="42"/>
      <c r="AA69" s="42"/>
      <c r="AB69" s="42"/>
      <c r="AC69" s="42"/>
      <c r="AD69" s="42"/>
      <c r="AE69" s="42"/>
    </row>
    <row r="70" ht="31.5" customHeight="1">
      <c r="A70" s="52"/>
      <c r="B70" s="53"/>
      <c r="C70" s="54"/>
      <c r="D70" s="42"/>
      <c r="E70" s="55"/>
      <c r="F70" s="55"/>
      <c r="G70" s="55"/>
      <c r="H70" s="56"/>
      <c r="I70" s="42"/>
      <c r="J70" s="42"/>
      <c r="K70" s="42"/>
      <c r="L70" s="42"/>
      <c r="M70" s="42"/>
      <c r="N70" s="42"/>
      <c r="O70" s="42"/>
      <c r="P70" s="42"/>
      <c r="Q70" s="42"/>
      <c r="R70" s="42"/>
      <c r="S70" s="42"/>
      <c r="T70" s="42"/>
      <c r="U70" s="42"/>
      <c r="V70" s="42"/>
      <c r="W70" s="42"/>
      <c r="X70" s="42"/>
      <c r="Y70" s="42"/>
      <c r="Z70" s="42"/>
      <c r="AA70" s="42"/>
      <c r="AB70" s="42"/>
      <c r="AC70" s="42"/>
      <c r="AD70" s="42"/>
      <c r="AE70" s="42"/>
    </row>
    <row r="71" ht="31.5" customHeight="1">
      <c r="A71" s="52"/>
      <c r="B71" s="53"/>
      <c r="C71" s="54"/>
      <c r="D71" s="42"/>
      <c r="E71" s="55"/>
      <c r="F71" s="55"/>
      <c r="G71" s="55"/>
      <c r="H71" s="56"/>
      <c r="I71" s="42"/>
      <c r="J71" s="42"/>
      <c r="K71" s="42"/>
      <c r="L71" s="42"/>
      <c r="M71" s="42"/>
      <c r="N71" s="42"/>
      <c r="O71" s="42"/>
      <c r="P71" s="42"/>
      <c r="Q71" s="42"/>
      <c r="R71" s="42"/>
      <c r="S71" s="42"/>
      <c r="T71" s="42"/>
      <c r="U71" s="42"/>
      <c r="V71" s="42"/>
      <c r="W71" s="42"/>
      <c r="X71" s="42"/>
      <c r="Y71" s="42"/>
      <c r="Z71" s="42"/>
      <c r="AA71" s="42"/>
      <c r="AB71" s="42"/>
      <c r="AC71" s="42"/>
      <c r="AD71" s="42"/>
      <c r="AE71" s="42"/>
    </row>
    <row r="72" ht="31.5" customHeight="1">
      <c r="A72" s="52"/>
      <c r="B72" s="53"/>
      <c r="C72" s="54"/>
      <c r="D72" s="42"/>
      <c r="E72" s="55"/>
      <c r="F72" s="55"/>
      <c r="G72" s="55"/>
      <c r="H72" s="56"/>
      <c r="I72" s="42"/>
      <c r="J72" s="42"/>
      <c r="K72" s="42"/>
      <c r="L72" s="42"/>
      <c r="M72" s="42"/>
      <c r="N72" s="42"/>
      <c r="O72" s="42"/>
      <c r="P72" s="42"/>
      <c r="Q72" s="42"/>
      <c r="R72" s="42"/>
      <c r="S72" s="42"/>
      <c r="T72" s="42"/>
      <c r="U72" s="42"/>
      <c r="V72" s="42"/>
      <c r="W72" s="42"/>
      <c r="X72" s="42"/>
      <c r="Y72" s="42"/>
      <c r="Z72" s="42"/>
      <c r="AA72" s="42"/>
      <c r="AB72" s="42"/>
      <c r="AC72" s="42"/>
      <c r="AD72" s="42"/>
      <c r="AE72" s="42"/>
    </row>
    <row r="73" ht="31.5" customHeight="1">
      <c r="A73" s="52"/>
      <c r="B73" s="53"/>
      <c r="C73" s="54"/>
      <c r="D73" s="42"/>
      <c r="E73" s="55"/>
      <c r="F73" s="55"/>
      <c r="G73" s="55"/>
      <c r="H73" s="56"/>
      <c r="I73" s="42"/>
      <c r="J73" s="42"/>
      <c r="K73" s="42"/>
      <c r="L73" s="42"/>
      <c r="M73" s="42"/>
      <c r="N73" s="42"/>
      <c r="O73" s="42"/>
      <c r="P73" s="42"/>
      <c r="Q73" s="42"/>
      <c r="R73" s="42"/>
      <c r="S73" s="42"/>
      <c r="T73" s="42"/>
      <c r="U73" s="42"/>
      <c r="V73" s="42"/>
      <c r="W73" s="42"/>
      <c r="X73" s="42"/>
      <c r="Y73" s="42"/>
      <c r="Z73" s="42"/>
      <c r="AA73" s="42"/>
      <c r="AB73" s="42"/>
      <c r="AC73" s="42"/>
      <c r="AD73" s="42"/>
      <c r="AE73" s="42"/>
    </row>
    <row r="74" ht="31.5" customHeight="1">
      <c r="A74" s="52"/>
      <c r="B74" s="53"/>
      <c r="C74" s="54"/>
      <c r="D74" s="42"/>
      <c r="E74" s="55"/>
      <c r="F74" s="55"/>
      <c r="G74" s="55"/>
      <c r="H74" s="56"/>
      <c r="I74" s="42"/>
      <c r="J74" s="42"/>
      <c r="K74" s="42"/>
      <c r="L74" s="42"/>
      <c r="M74" s="42"/>
      <c r="N74" s="42"/>
      <c r="O74" s="42"/>
      <c r="P74" s="42"/>
      <c r="Q74" s="42"/>
      <c r="R74" s="42"/>
      <c r="S74" s="42"/>
      <c r="T74" s="42"/>
      <c r="U74" s="42"/>
      <c r="V74" s="42"/>
      <c r="W74" s="42"/>
      <c r="X74" s="42"/>
      <c r="Y74" s="42"/>
      <c r="Z74" s="42"/>
      <c r="AA74" s="42"/>
      <c r="AB74" s="42"/>
      <c r="AC74" s="42"/>
      <c r="AD74" s="42"/>
      <c r="AE74" s="42"/>
    </row>
    <row r="75" ht="31.5" customHeight="1">
      <c r="A75" s="52"/>
      <c r="B75" s="53"/>
      <c r="C75" s="54"/>
      <c r="D75" s="42"/>
      <c r="E75" s="55"/>
      <c r="F75" s="55"/>
      <c r="G75" s="55"/>
      <c r="H75" s="56"/>
      <c r="I75" s="42"/>
      <c r="J75" s="42"/>
      <c r="K75" s="42"/>
      <c r="L75" s="42"/>
      <c r="M75" s="42"/>
      <c r="N75" s="42"/>
      <c r="O75" s="42"/>
      <c r="P75" s="42"/>
      <c r="Q75" s="42"/>
      <c r="R75" s="42"/>
      <c r="S75" s="42"/>
      <c r="T75" s="42"/>
      <c r="U75" s="42"/>
      <c r="V75" s="42"/>
      <c r="W75" s="42"/>
      <c r="X75" s="42"/>
      <c r="Y75" s="42"/>
      <c r="Z75" s="42"/>
      <c r="AA75" s="42"/>
      <c r="AB75" s="42"/>
      <c r="AC75" s="42"/>
      <c r="AD75" s="42"/>
      <c r="AE75" s="42"/>
    </row>
    <row r="76" ht="31.5" customHeight="1">
      <c r="A76" s="52"/>
      <c r="B76" s="53"/>
      <c r="C76" s="54"/>
      <c r="D76" s="42"/>
      <c r="E76" s="55"/>
      <c r="F76" s="55"/>
      <c r="G76" s="55"/>
      <c r="H76" s="56"/>
      <c r="I76" s="42"/>
      <c r="J76" s="42"/>
      <c r="K76" s="42"/>
      <c r="L76" s="42"/>
      <c r="M76" s="42"/>
      <c r="N76" s="42"/>
      <c r="O76" s="42"/>
      <c r="P76" s="42"/>
      <c r="Q76" s="42"/>
      <c r="R76" s="42"/>
      <c r="S76" s="42"/>
      <c r="T76" s="42"/>
      <c r="U76" s="42"/>
      <c r="V76" s="42"/>
      <c r="W76" s="42"/>
      <c r="X76" s="42"/>
      <c r="Y76" s="42"/>
      <c r="Z76" s="42"/>
      <c r="AA76" s="42"/>
      <c r="AB76" s="42"/>
      <c r="AC76" s="42"/>
      <c r="AD76" s="42"/>
      <c r="AE76" s="42"/>
    </row>
    <row r="77" ht="31.5" customHeight="1">
      <c r="A77" s="52"/>
      <c r="B77" s="53"/>
      <c r="C77" s="54"/>
      <c r="D77" s="42"/>
      <c r="E77" s="55"/>
      <c r="F77" s="55"/>
      <c r="G77" s="55"/>
      <c r="H77" s="56"/>
      <c r="I77" s="42"/>
      <c r="J77" s="42"/>
      <c r="K77" s="42"/>
      <c r="L77" s="42"/>
      <c r="M77" s="42"/>
      <c r="N77" s="42"/>
      <c r="O77" s="42"/>
      <c r="P77" s="42"/>
      <c r="Q77" s="42"/>
      <c r="R77" s="42"/>
      <c r="S77" s="42"/>
      <c r="T77" s="42"/>
      <c r="U77" s="42"/>
      <c r="V77" s="42"/>
      <c r="W77" s="42"/>
      <c r="X77" s="42"/>
      <c r="Y77" s="42"/>
      <c r="Z77" s="42"/>
      <c r="AA77" s="42"/>
      <c r="AB77" s="42"/>
      <c r="AC77" s="42"/>
      <c r="AD77" s="42"/>
      <c r="AE77" s="42"/>
    </row>
    <row r="78" ht="31.5" customHeight="1">
      <c r="A78" s="52"/>
      <c r="B78" s="53"/>
      <c r="C78" s="54"/>
      <c r="D78" s="42"/>
      <c r="E78" s="55"/>
      <c r="F78" s="55"/>
      <c r="G78" s="55"/>
      <c r="H78" s="56"/>
      <c r="I78" s="42"/>
      <c r="J78" s="42"/>
      <c r="K78" s="42"/>
      <c r="L78" s="42"/>
      <c r="M78" s="42"/>
      <c r="N78" s="42"/>
      <c r="O78" s="42"/>
      <c r="P78" s="42"/>
      <c r="Q78" s="42"/>
      <c r="R78" s="42"/>
      <c r="S78" s="42"/>
      <c r="T78" s="42"/>
      <c r="U78" s="42"/>
      <c r="V78" s="42"/>
      <c r="W78" s="42"/>
      <c r="X78" s="42"/>
      <c r="Y78" s="42"/>
      <c r="Z78" s="42"/>
      <c r="AA78" s="42"/>
      <c r="AB78" s="42"/>
      <c r="AC78" s="42"/>
      <c r="AD78" s="42"/>
      <c r="AE78" s="42"/>
    </row>
    <row r="79" ht="31.5" customHeight="1">
      <c r="A79" s="52"/>
      <c r="B79" s="53"/>
      <c r="C79" s="54"/>
      <c r="D79" s="42"/>
      <c r="E79" s="55"/>
      <c r="F79" s="55"/>
      <c r="G79" s="55"/>
      <c r="H79" s="56"/>
      <c r="I79" s="42"/>
      <c r="J79" s="42"/>
      <c r="K79" s="42"/>
      <c r="L79" s="42"/>
      <c r="M79" s="42"/>
      <c r="N79" s="42"/>
      <c r="O79" s="42"/>
      <c r="P79" s="42"/>
      <c r="Q79" s="42"/>
      <c r="R79" s="42"/>
      <c r="S79" s="42"/>
      <c r="T79" s="42"/>
      <c r="U79" s="42"/>
      <c r="V79" s="42"/>
      <c r="W79" s="42"/>
      <c r="X79" s="42"/>
      <c r="Y79" s="42"/>
      <c r="Z79" s="42"/>
      <c r="AA79" s="42"/>
      <c r="AB79" s="42"/>
      <c r="AC79" s="42"/>
      <c r="AD79" s="42"/>
      <c r="AE79" s="42"/>
    </row>
    <row r="80" ht="31.5" customHeight="1">
      <c r="A80" s="52"/>
      <c r="B80" s="53"/>
      <c r="C80" s="54"/>
      <c r="D80" s="42"/>
      <c r="E80" s="55"/>
      <c r="F80" s="55"/>
      <c r="G80" s="55"/>
      <c r="H80" s="56"/>
      <c r="I80" s="42"/>
      <c r="J80" s="42"/>
      <c r="K80" s="42"/>
      <c r="L80" s="42"/>
      <c r="M80" s="42"/>
      <c r="N80" s="42"/>
      <c r="O80" s="42"/>
      <c r="P80" s="42"/>
      <c r="Q80" s="42"/>
      <c r="R80" s="42"/>
      <c r="S80" s="42"/>
      <c r="T80" s="42"/>
      <c r="U80" s="42"/>
      <c r="V80" s="42"/>
      <c r="W80" s="42"/>
      <c r="X80" s="42"/>
      <c r="Y80" s="42"/>
      <c r="Z80" s="42"/>
      <c r="AA80" s="42"/>
      <c r="AB80" s="42"/>
      <c r="AC80" s="42"/>
      <c r="AD80" s="42"/>
      <c r="AE80" s="42"/>
    </row>
    <row r="81" ht="31.5" customHeight="1">
      <c r="A81" s="52"/>
      <c r="B81" s="53"/>
      <c r="C81" s="54"/>
      <c r="D81" s="42"/>
      <c r="E81" s="55"/>
      <c r="F81" s="55"/>
      <c r="G81" s="55"/>
      <c r="H81" s="56"/>
      <c r="I81" s="42"/>
      <c r="J81" s="42"/>
      <c r="K81" s="42"/>
      <c r="L81" s="42"/>
      <c r="M81" s="42"/>
      <c r="N81" s="42"/>
      <c r="O81" s="42"/>
      <c r="P81" s="42"/>
      <c r="Q81" s="42"/>
      <c r="R81" s="42"/>
      <c r="S81" s="42"/>
      <c r="T81" s="42"/>
      <c r="U81" s="42"/>
      <c r="V81" s="42"/>
      <c r="W81" s="42"/>
      <c r="X81" s="42"/>
      <c r="Y81" s="42"/>
      <c r="Z81" s="42"/>
      <c r="AA81" s="42"/>
      <c r="AB81" s="42"/>
      <c r="AC81" s="42"/>
      <c r="AD81" s="42"/>
      <c r="AE81" s="42"/>
    </row>
    <row r="82" ht="31.5" customHeight="1">
      <c r="A82" s="52"/>
      <c r="B82" s="53"/>
      <c r="C82" s="54"/>
      <c r="D82" s="42"/>
      <c r="E82" s="55"/>
      <c r="F82" s="55"/>
      <c r="G82" s="55"/>
      <c r="H82" s="56"/>
      <c r="I82" s="42"/>
      <c r="J82" s="42"/>
      <c r="K82" s="42"/>
      <c r="L82" s="42"/>
      <c r="M82" s="42"/>
      <c r="N82" s="42"/>
      <c r="O82" s="42"/>
      <c r="P82" s="42"/>
      <c r="Q82" s="42"/>
      <c r="R82" s="42"/>
      <c r="S82" s="42"/>
      <c r="T82" s="42"/>
      <c r="U82" s="42"/>
      <c r="V82" s="42"/>
      <c r="W82" s="42"/>
      <c r="X82" s="42"/>
      <c r="Y82" s="42"/>
      <c r="Z82" s="42"/>
      <c r="AA82" s="42"/>
      <c r="AB82" s="42"/>
      <c r="AC82" s="42"/>
      <c r="AD82" s="42"/>
      <c r="AE82" s="42"/>
    </row>
    <row r="83" ht="31.5" customHeight="1">
      <c r="A83" s="52"/>
      <c r="B83" s="53"/>
      <c r="C83" s="54"/>
      <c r="D83" s="42"/>
      <c r="E83" s="55"/>
      <c r="F83" s="55"/>
      <c r="G83" s="55"/>
      <c r="H83" s="56"/>
      <c r="I83" s="42"/>
      <c r="J83" s="42"/>
      <c r="K83" s="42"/>
      <c r="L83" s="42"/>
      <c r="M83" s="42"/>
      <c r="N83" s="42"/>
      <c r="O83" s="42"/>
      <c r="P83" s="42"/>
      <c r="Q83" s="42"/>
      <c r="R83" s="42"/>
      <c r="S83" s="42"/>
      <c r="T83" s="42"/>
      <c r="U83" s="42"/>
      <c r="V83" s="42"/>
      <c r="W83" s="42"/>
      <c r="X83" s="42"/>
      <c r="Y83" s="42"/>
      <c r="Z83" s="42"/>
      <c r="AA83" s="42"/>
      <c r="AB83" s="42"/>
      <c r="AC83" s="42"/>
      <c r="AD83" s="42"/>
      <c r="AE83" s="42"/>
    </row>
    <row r="84" ht="31.5" customHeight="1">
      <c r="A84" s="52"/>
      <c r="B84" s="53"/>
      <c r="C84" s="54"/>
      <c r="D84" s="42"/>
      <c r="E84" s="55"/>
      <c r="F84" s="55"/>
      <c r="G84" s="55"/>
      <c r="H84" s="56"/>
      <c r="I84" s="42"/>
      <c r="J84" s="42"/>
      <c r="K84" s="42"/>
      <c r="L84" s="42"/>
      <c r="M84" s="42"/>
      <c r="N84" s="42"/>
      <c r="O84" s="42"/>
      <c r="P84" s="42"/>
      <c r="Q84" s="42"/>
      <c r="R84" s="42"/>
      <c r="S84" s="42"/>
      <c r="T84" s="42"/>
      <c r="U84" s="42"/>
      <c r="V84" s="42"/>
      <c r="W84" s="42"/>
      <c r="X84" s="42"/>
      <c r="Y84" s="42"/>
      <c r="Z84" s="42"/>
      <c r="AA84" s="42"/>
      <c r="AB84" s="42"/>
      <c r="AC84" s="42"/>
      <c r="AD84" s="42"/>
      <c r="AE84" s="42"/>
    </row>
    <row r="85" ht="31.5" customHeight="1">
      <c r="A85" s="52"/>
      <c r="B85" s="53"/>
      <c r="C85" s="54"/>
      <c r="D85" s="42"/>
      <c r="E85" s="55"/>
      <c r="F85" s="55"/>
      <c r="G85" s="55"/>
      <c r="H85" s="56"/>
      <c r="I85" s="42"/>
      <c r="J85" s="42"/>
      <c r="K85" s="42"/>
      <c r="L85" s="42"/>
      <c r="M85" s="42"/>
      <c r="N85" s="42"/>
      <c r="O85" s="42"/>
      <c r="P85" s="42"/>
      <c r="Q85" s="42"/>
      <c r="R85" s="42"/>
      <c r="S85" s="42"/>
      <c r="T85" s="42"/>
      <c r="U85" s="42"/>
      <c r="V85" s="42"/>
      <c r="W85" s="42"/>
      <c r="X85" s="42"/>
      <c r="Y85" s="42"/>
      <c r="Z85" s="42"/>
      <c r="AA85" s="42"/>
      <c r="AB85" s="42"/>
      <c r="AC85" s="42"/>
      <c r="AD85" s="42"/>
      <c r="AE85" s="42"/>
    </row>
    <row r="86" ht="31.5" customHeight="1">
      <c r="A86" s="52"/>
      <c r="B86" s="53"/>
      <c r="C86" s="54"/>
      <c r="D86" s="42"/>
      <c r="E86" s="55"/>
      <c r="F86" s="55"/>
      <c r="G86" s="55"/>
      <c r="H86" s="56"/>
      <c r="I86" s="42"/>
      <c r="J86" s="42"/>
      <c r="K86" s="42"/>
      <c r="L86" s="42"/>
      <c r="M86" s="42"/>
      <c r="N86" s="42"/>
      <c r="O86" s="42"/>
      <c r="P86" s="42"/>
      <c r="Q86" s="42"/>
      <c r="R86" s="42"/>
      <c r="S86" s="42"/>
      <c r="T86" s="42"/>
      <c r="U86" s="42"/>
      <c r="V86" s="42"/>
      <c r="W86" s="42"/>
      <c r="X86" s="42"/>
      <c r="Y86" s="42"/>
      <c r="Z86" s="42"/>
      <c r="AA86" s="42"/>
      <c r="AB86" s="42"/>
      <c r="AC86" s="42"/>
      <c r="AD86" s="42"/>
      <c r="AE86" s="42"/>
    </row>
    <row r="87" ht="31.5" customHeight="1">
      <c r="A87" s="52"/>
      <c r="B87" s="53"/>
      <c r="C87" s="54"/>
      <c r="D87" s="42"/>
      <c r="E87" s="55"/>
      <c r="F87" s="55"/>
      <c r="G87" s="55"/>
      <c r="H87" s="56"/>
      <c r="I87" s="42"/>
      <c r="J87" s="42"/>
      <c r="K87" s="42"/>
      <c r="L87" s="42"/>
      <c r="M87" s="42"/>
      <c r="N87" s="42"/>
      <c r="O87" s="42"/>
      <c r="P87" s="42"/>
      <c r="Q87" s="42"/>
      <c r="R87" s="42"/>
      <c r="S87" s="42"/>
      <c r="T87" s="42"/>
      <c r="U87" s="42"/>
      <c r="V87" s="42"/>
      <c r="W87" s="42"/>
      <c r="X87" s="42"/>
      <c r="Y87" s="42"/>
      <c r="Z87" s="42"/>
      <c r="AA87" s="42"/>
      <c r="AB87" s="42"/>
      <c r="AC87" s="42"/>
      <c r="AD87" s="42"/>
      <c r="AE87" s="42"/>
    </row>
    <row r="88" ht="31.5" customHeight="1">
      <c r="A88" s="52"/>
      <c r="B88" s="53"/>
      <c r="C88" s="54"/>
      <c r="D88" s="42"/>
      <c r="E88" s="55"/>
      <c r="F88" s="55"/>
      <c r="G88" s="55"/>
      <c r="H88" s="56"/>
      <c r="I88" s="42"/>
      <c r="J88" s="42"/>
      <c r="K88" s="42"/>
      <c r="L88" s="42"/>
      <c r="M88" s="42"/>
      <c r="N88" s="42"/>
      <c r="O88" s="42"/>
      <c r="P88" s="42"/>
      <c r="Q88" s="42"/>
      <c r="R88" s="42"/>
      <c r="S88" s="42"/>
      <c r="T88" s="42"/>
      <c r="U88" s="42"/>
      <c r="V88" s="42"/>
      <c r="W88" s="42"/>
      <c r="X88" s="42"/>
      <c r="Y88" s="42"/>
      <c r="Z88" s="42"/>
      <c r="AA88" s="42"/>
      <c r="AB88" s="42"/>
      <c r="AC88" s="42"/>
      <c r="AD88" s="42"/>
      <c r="AE88" s="42"/>
    </row>
    <row r="89" ht="31.5" customHeight="1">
      <c r="A89" s="52"/>
      <c r="B89" s="53"/>
      <c r="C89" s="54"/>
      <c r="D89" s="42"/>
      <c r="E89" s="55"/>
      <c r="F89" s="55"/>
      <c r="G89" s="55"/>
      <c r="H89" s="56"/>
      <c r="I89" s="42"/>
      <c r="J89" s="42"/>
      <c r="K89" s="42"/>
      <c r="L89" s="42"/>
      <c r="M89" s="42"/>
      <c r="N89" s="42"/>
      <c r="O89" s="42"/>
      <c r="P89" s="42"/>
      <c r="Q89" s="42"/>
      <c r="R89" s="42"/>
      <c r="S89" s="42"/>
      <c r="T89" s="42"/>
      <c r="U89" s="42"/>
      <c r="V89" s="42"/>
      <c r="W89" s="42"/>
      <c r="X89" s="42"/>
      <c r="Y89" s="42"/>
      <c r="Z89" s="42"/>
      <c r="AA89" s="42"/>
      <c r="AB89" s="42"/>
      <c r="AC89" s="42"/>
      <c r="AD89" s="42"/>
      <c r="AE89" s="42"/>
    </row>
    <row r="90" ht="31.5" customHeight="1">
      <c r="A90" s="52"/>
      <c r="B90" s="53"/>
      <c r="C90" s="54"/>
      <c r="D90" s="42"/>
      <c r="E90" s="55"/>
      <c r="F90" s="55"/>
      <c r="G90" s="55"/>
      <c r="H90" s="56"/>
      <c r="I90" s="42"/>
      <c r="J90" s="42"/>
      <c r="K90" s="42"/>
      <c r="L90" s="42"/>
      <c r="M90" s="42"/>
      <c r="N90" s="42"/>
      <c r="O90" s="42"/>
      <c r="P90" s="42"/>
      <c r="Q90" s="42"/>
      <c r="R90" s="42"/>
      <c r="S90" s="42"/>
      <c r="T90" s="42"/>
      <c r="U90" s="42"/>
      <c r="V90" s="42"/>
      <c r="W90" s="42"/>
      <c r="X90" s="42"/>
      <c r="Y90" s="42"/>
      <c r="Z90" s="42"/>
      <c r="AA90" s="42"/>
      <c r="AB90" s="42"/>
      <c r="AC90" s="42"/>
      <c r="AD90" s="42"/>
      <c r="AE90" s="42"/>
    </row>
    <row r="91" ht="31.5" customHeight="1">
      <c r="A91" s="52"/>
      <c r="B91" s="53"/>
      <c r="C91" s="54"/>
      <c r="D91" s="42"/>
      <c r="E91" s="55"/>
      <c r="F91" s="55"/>
      <c r="G91" s="55"/>
      <c r="H91" s="56"/>
      <c r="I91" s="42"/>
      <c r="J91" s="42"/>
      <c r="K91" s="42"/>
      <c r="L91" s="42"/>
      <c r="M91" s="42"/>
      <c r="N91" s="42"/>
      <c r="O91" s="42"/>
      <c r="P91" s="42"/>
      <c r="Q91" s="42"/>
      <c r="R91" s="42"/>
      <c r="S91" s="42"/>
      <c r="T91" s="42"/>
      <c r="U91" s="42"/>
      <c r="V91" s="42"/>
      <c r="W91" s="42"/>
      <c r="X91" s="42"/>
      <c r="Y91" s="42"/>
      <c r="Z91" s="42"/>
      <c r="AA91" s="42"/>
      <c r="AB91" s="42"/>
      <c r="AC91" s="42"/>
      <c r="AD91" s="42"/>
      <c r="AE91" s="42"/>
    </row>
    <row r="92" ht="31.5" customHeight="1">
      <c r="A92" s="52"/>
      <c r="B92" s="53"/>
      <c r="C92" s="54"/>
      <c r="D92" s="42"/>
      <c r="E92" s="55"/>
      <c r="F92" s="55"/>
      <c r="G92" s="55"/>
      <c r="H92" s="56"/>
      <c r="I92" s="42"/>
      <c r="J92" s="42"/>
      <c r="K92" s="42"/>
      <c r="L92" s="42"/>
      <c r="M92" s="42"/>
      <c r="N92" s="42"/>
      <c r="O92" s="42"/>
      <c r="P92" s="42"/>
      <c r="Q92" s="42"/>
      <c r="R92" s="42"/>
      <c r="S92" s="42"/>
      <c r="T92" s="42"/>
      <c r="U92" s="42"/>
      <c r="V92" s="42"/>
      <c r="W92" s="42"/>
      <c r="X92" s="42"/>
      <c r="Y92" s="42"/>
      <c r="Z92" s="42"/>
      <c r="AA92" s="42"/>
      <c r="AB92" s="42"/>
      <c r="AC92" s="42"/>
      <c r="AD92" s="42"/>
      <c r="AE92" s="42"/>
    </row>
    <row r="93" ht="31.5" customHeight="1">
      <c r="A93" s="52"/>
      <c r="B93" s="53"/>
      <c r="C93" s="54"/>
      <c r="D93" s="42"/>
      <c r="E93" s="55"/>
      <c r="F93" s="55"/>
      <c r="G93" s="55"/>
      <c r="H93" s="56"/>
      <c r="I93" s="42"/>
      <c r="J93" s="42"/>
      <c r="K93" s="42"/>
      <c r="L93" s="42"/>
      <c r="M93" s="42"/>
      <c r="N93" s="42"/>
      <c r="O93" s="42"/>
      <c r="P93" s="42"/>
      <c r="Q93" s="42"/>
      <c r="R93" s="42"/>
      <c r="S93" s="42"/>
      <c r="T93" s="42"/>
      <c r="U93" s="42"/>
      <c r="V93" s="42"/>
      <c r="W93" s="42"/>
      <c r="X93" s="42"/>
      <c r="Y93" s="42"/>
      <c r="Z93" s="42"/>
      <c r="AA93" s="42"/>
      <c r="AB93" s="42"/>
      <c r="AC93" s="42"/>
      <c r="AD93" s="42"/>
      <c r="AE93" s="42"/>
    </row>
    <row r="94" ht="31.5" customHeight="1">
      <c r="A94" s="52"/>
      <c r="B94" s="53"/>
      <c r="C94" s="54"/>
      <c r="D94" s="42"/>
      <c r="E94" s="55"/>
      <c r="F94" s="55"/>
      <c r="G94" s="55"/>
      <c r="H94" s="56"/>
      <c r="I94" s="42"/>
      <c r="J94" s="42"/>
      <c r="K94" s="42"/>
      <c r="L94" s="42"/>
      <c r="M94" s="42"/>
      <c r="N94" s="42"/>
      <c r="O94" s="42"/>
      <c r="P94" s="42"/>
      <c r="Q94" s="42"/>
      <c r="R94" s="42"/>
      <c r="S94" s="42"/>
      <c r="T94" s="42"/>
      <c r="U94" s="42"/>
      <c r="V94" s="42"/>
      <c r="W94" s="42"/>
      <c r="X94" s="42"/>
      <c r="Y94" s="42"/>
      <c r="Z94" s="42"/>
      <c r="AA94" s="42"/>
      <c r="AB94" s="42"/>
      <c r="AC94" s="42"/>
      <c r="AD94" s="42"/>
      <c r="AE94" s="42"/>
    </row>
    <row r="95" ht="31.5" customHeight="1">
      <c r="A95" s="52"/>
      <c r="B95" s="53"/>
      <c r="C95" s="54"/>
      <c r="D95" s="42"/>
      <c r="E95" s="55"/>
      <c r="F95" s="55"/>
      <c r="G95" s="55"/>
      <c r="H95" s="56"/>
      <c r="I95" s="42"/>
      <c r="J95" s="42"/>
      <c r="K95" s="42"/>
      <c r="L95" s="42"/>
      <c r="M95" s="42"/>
      <c r="N95" s="42"/>
      <c r="O95" s="42"/>
      <c r="P95" s="42"/>
      <c r="Q95" s="42"/>
      <c r="R95" s="42"/>
      <c r="S95" s="42"/>
      <c r="T95" s="42"/>
      <c r="U95" s="42"/>
      <c r="V95" s="42"/>
      <c r="W95" s="42"/>
      <c r="X95" s="42"/>
      <c r="Y95" s="42"/>
      <c r="Z95" s="42"/>
      <c r="AA95" s="42"/>
      <c r="AB95" s="42"/>
      <c r="AC95" s="42"/>
      <c r="AD95" s="42"/>
      <c r="AE95" s="42"/>
    </row>
    <row r="96" ht="31.5" customHeight="1">
      <c r="A96" s="52"/>
      <c r="B96" s="53"/>
      <c r="C96" s="54"/>
      <c r="D96" s="42"/>
      <c r="E96" s="55"/>
      <c r="F96" s="55"/>
      <c r="G96" s="55"/>
      <c r="H96" s="56"/>
      <c r="I96" s="42"/>
      <c r="J96" s="42"/>
      <c r="K96" s="42"/>
      <c r="L96" s="42"/>
      <c r="M96" s="42"/>
      <c r="N96" s="42"/>
      <c r="O96" s="42"/>
      <c r="P96" s="42"/>
      <c r="Q96" s="42"/>
      <c r="R96" s="42"/>
      <c r="S96" s="42"/>
      <c r="T96" s="42"/>
      <c r="U96" s="42"/>
      <c r="V96" s="42"/>
      <c r="W96" s="42"/>
      <c r="X96" s="42"/>
      <c r="Y96" s="42"/>
      <c r="Z96" s="42"/>
      <c r="AA96" s="42"/>
      <c r="AB96" s="42"/>
      <c r="AC96" s="42"/>
      <c r="AD96" s="42"/>
      <c r="AE96" s="42"/>
    </row>
    <row r="97" ht="31.5" customHeight="1">
      <c r="A97" s="52"/>
      <c r="B97" s="53"/>
      <c r="C97" s="54"/>
      <c r="D97" s="42"/>
      <c r="E97" s="55"/>
      <c r="F97" s="55"/>
      <c r="G97" s="55"/>
      <c r="H97" s="56"/>
      <c r="I97" s="42"/>
      <c r="J97" s="42"/>
      <c r="K97" s="42"/>
      <c r="L97" s="42"/>
      <c r="M97" s="42"/>
      <c r="N97" s="42"/>
      <c r="O97" s="42"/>
      <c r="P97" s="42"/>
      <c r="Q97" s="42"/>
      <c r="R97" s="42"/>
      <c r="S97" s="42"/>
      <c r="T97" s="42"/>
      <c r="U97" s="42"/>
      <c r="V97" s="42"/>
      <c r="W97" s="42"/>
      <c r="X97" s="42"/>
      <c r="Y97" s="42"/>
      <c r="Z97" s="42"/>
      <c r="AA97" s="42"/>
      <c r="AB97" s="42"/>
      <c r="AC97" s="42"/>
      <c r="AD97" s="42"/>
      <c r="AE97" s="42"/>
    </row>
    <row r="98" ht="31.5" customHeight="1">
      <c r="A98" s="52"/>
      <c r="B98" s="53"/>
      <c r="C98" s="54"/>
      <c r="D98" s="42"/>
      <c r="E98" s="55"/>
      <c r="F98" s="55"/>
      <c r="G98" s="55"/>
      <c r="H98" s="56"/>
      <c r="I98" s="42"/>
      <c r="J98" s="42"/>
      <c r="K98" s="42"/>
      <c r="L98" s="42"/>
      <c r="M98" s="42"/>
      <c r="N98" s="42"/>
      <c r="O98" s="42"/>
      <c r="P98" s="42"/>
      <c r="Q98" s="42"/>
      <c r="R98" s="42"/>
      <c r="S98" s="42"/>
      <c r="T98" s="42"/>
      <c r="U98" s="42"/>
      <c r="V98" s="42"/>
      <c r="W98" s="42"/>
      <c r="X98" s="42"/>
      <c r="Y98" s="42"/>
      <c r="Z98" s="42"/>
      <c r="AA98" s="42"/>
      <c r="AB98" s="42"/>
      <c r="AC98" s="42"/>
      <c r="AD98" s="42"/>
      <c r="AE98" s="42"/>
    </row>
    <row r="99" ht="31.5" customHeight="1">
      <c r="A99" s="52"/>
      <c r="B99" s="53"/>
      <c r="C99" s="54"/>
      <c r="D99" s="42"/>
      <c r="E99" s="55"/>
      <c r="F99" s="55"/>
      <c r="G99" s="55"/>
      <c r="H99" s="56"/>
      <c r="I99" s="42"/>
      <c r="J99" s="42"/>
      <c r="K99" s="42"/>
      <c r="L99" s="42"/>
      <c r="M99" s="42"/>
      <c r="N99" s="42"/>
      <c r="O99" s="42"/>
      <c r="P99" s="42"/>
      <c r="Q99" s="42"/>
      <c r="R99" s="42"/>
      <c r="S99" s="42"/>
      <c r="T99" s="42"/>
      <c r="U99" s="42"/>
      <c r="V99" s="42"/>
      <c r="W99" s="42"/>
      <c r="X99" s="42"/>
      <c r="Y99" s="42"/>
      <c r="Z99" s="42"/>
      <c r="AA99" s="42"/>
      <c r="AB99" s="42"/>
      <c r="AC99" s="42"/>
      <c r="AD99" s="42"/>
      <c r="AE99" s="42"/>
    </row>
    <row r="100" ht="31.5" customHeight="1">
      <c r="A100" s="52"/>
      <c r="B100" s="53"/>
      <c r="C100" s="54"/>
      <c r="D100" s="42"/>
      <c r="E100" s="55"/>
      <c r="F100" s="55"/>
      <c r="G100" s="55"/>
      <c r="H100" s="56"/>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row>
    <row r="101" ht="31.5" customHeight="1">
      <c r="A101" s="52"/>
      <c r="B101" s="53"/>
      <c r="C101" s="54"/>
      <c r="D101" s="42"/>
      <c r="E101" s="55"/>
      <c r="F101" s="55"/>
      <c r="G101" s="55"/>
      <c r="H101" s="56"/>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row>
    <row r="102" ht="31.5" customHeight="1">
      <c r="A102" s="52"/>
      <c r="B102" s="53"/>
      <c r="C102" s="54"/>
      <c r="D102" s="42"/>
      <c r="E102" s="55"/>
      <c r="F102" s="55"/>
      <c r="G102" s="55"/>
      <c r="H102" s="56"/>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row>
    <row r="103" ht="31.5" customHeight="1">
      <c r="A103" s="52"/>
      <c r="B103" s="53"/>
      <c r="C103" s="54"/>
      <c r="D103" s="42"/>
      <c r="E103" s="55"/>
      <c r="F103" s="55"/>
      <c r="G103" s="55"/>
      <c r="H103" s="56"/>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row>
    <row r="104" ht="31.5" customHeight="1">
      <c r="A104" s="52"/>
      <c r="B104" s="53"/>
      <c r="C104" s="54"/>
      <c r="D104" s="42"/>
      <c r="E104" s="55"/>
      <c r="F104" s="55"/>
      <c r="G104" s="55"/>
      <c r="H104" s="56"/>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row>
    <row r="105" ht="31.5" customHeight="1">
      <c r="A105" s="52"/>
      <c r="B105" s="53"/>
      <c r="C105" s="54"/>
      <c r="D105" s="42"/>
      <c r="E105" s="55"/>
      <c r="F105" s="55"/>
      <c r="G105" s="55"/>
      <c r="H105" s="56"/>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row>
    <row r="106" ht="31.5" customHeight="1">
      <c r="A106" s="52"/>
      <c r="B106" s="53"/>
      <c r="C106" s="54"/>
      <c r="D106" s="42"/>
      <c r="E106" s="55"/>
      <c r="F106" s="55"/>
      <c r="G106" s="55"/>
      <c r="H106" s="56"/>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row>
    <row r="107" ht="31.5" customHeight="1">
      <c r="A107" s="52"/>
      <c r="B107" s="53"/>
      <c r="C107" s="54"/>
      <c r="D107" s="42"/>
      <c r="E107" s="55"/>
      <c r="F107" s="55"/>
      <c r="G107" s="55"/>
      <c r="H107" s="56"/>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row>
    <row r="108" ht="31.5" customHeight="1">
      <c r="A108" s="52"/>
      <c r="B108" s="53"/>
      <c r="C108" s="54"/>
      <c r="D108" s="42"/>
      <c r="E108" s="55"/>
      <c r="F108" s="55"/>
      <c r="G108" s="55"/>
      <c r="H108" s="56"/>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row>
    <row r="109" ht="31.5" customHeight="1">
      <c r="A109" s="52"/>
      <c r="B109" s="53"/>
      <c r="C109" s="54"/>
      <c r="D109" s="42"/>
      <c r="E109" s="55"/>
      <c r="F109" s="55"/>
      <c r="G109" s="55"/>
      <c r="H109" s="56"/>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row>
    <row r="110" ht="31.5" customHeight="1">
      <c r="A110" s="52"/>
      <c r="B110" s="53"/>
      <c r="C110" s="54"/>
      <c r="D110" s="42"/>
      <c r="E110" s="55"/>
      <c r="F110" s="55"/>
      <c r="G110" s="55"/>
      <c r="H110" s="56"/>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row>
    <row r="111" ht="31.5" customHeight="1">
      <c r="A111" s="52"/>
      <c r="B111" s="53"/>
      <c r="C111" s="54"/>
      <c r="D111" s="42"/>
      <c r="E111" s="55"/>
      <c r="F111" s="55"/>
      <c r="G111" s="55"/>
      <c r="H111" s="56"/>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row>
    <row r="112" ht="31.5" customHeight="1">
      <c r="A112" s="52"/>
      <c r="B112" s="53"/>
      <c r="C112" s="54"/>
      <c r="D112" s="42"/>
      <c r="E112" s="55"/>
      <c r="F112" s="55"/>
      <c r="G112" s="55"/>
      <c r="H112" s="56"/>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row>
    <row r="113" ht="31.5" customHeight="1">
      <c r="A113" s="52"/>
      <c r="B113" s="53"/>
      <c r="C113" s="54"/>
      <c r="D113" s="42"/>
      <c r="E113" s="55"/>
      <c r="F113" s="55"/>
      <c r="G113" s="55"/>
      <c r="H113" s="56"/>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row>
    <row r="114" ht="31.5" customHeight="1">
      <c r="A114" s="52"/>
      <c r="B114" s="53"/>
      <c r="C114" s="54"/>
      <c r="D114" s="42"/>
      <c r="E114" s="55"/>
      <c r="F114" s="55"/>
      <c r="G114" s="55"/>
      <c r="H114" s="56"/>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row>
    <row r="115" ht="31.5" customHeight="1">
      <c r="A115" s="52"/>
      <c r="B115" s="53"/>
      <c r="C115" s="54"/>
      <c r="D115" s="42"/>
      <c r="E115" s="55"/>
      <c r="F115" s="55"/>
      <c r="G115" s="55"/>
      <c r="H115" s="56"/>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row>
    <row r="116" ht="31.5" customHeight="1">
      <c r="A116" s="52"/>
      <c r="B116" s="53"/>
      <c r="C116" s="54"/>
      <c r="D116" s="42"/>
      <c r="E116" s="55"/>
      <c r="F116" s="55"/>
      <c r="G116" s="55"/>
      <c r="H116" s="56"/>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row>
    <row r="117" ht="31.5" customHeight="1">
      <c r="A117" s="52"/>
      <c r="B117" s="53"/>
      <c r="C117" s="54"/>
      <c r="D117" s="42"/>
      <c r="E117" s="55"/>
      <c r="F117" s="55"/>
      <c r="G117" s="55"/>
      <c r="H117" s="56"/>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row>
    <row r="118" ht="31.5" customHeight="1">
      <c r="A118" s="52"/>
      <c r="B118" s="53"/>
      <c r="C118" s="54"/>
      <c r="D118" s="42"/>
      <c r="E118" s="55"/>
      <c r="F118" s="55"/>
      <c r="G118" s="55"/>
      <c r="H118" s="56"/>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row>
    <row r="119" ht="31.5" customHeight="1">
      <c r="A119" s="52"/>
      <c r="B119" s="53"/>
      <c r="C119" s="54"/>
      <c r="D119" s="42"/>
      <c r="E119" s="55"/>
      <c r="F119" s="55"/>
      <c r="G119" s="55"/>
      <c r="H119" s="56"/>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row>
    <row r="120" ht="31.5" customHeight="1">
      <c r="A120" s="52"/>
      <c r="B120" s="53"/>
      <c r="C120" s="54"/>
      <c r="D120" s="42"/>
      <c r="E120" s="55"/>
      <c r="F120" s="55"/>
      <c r="G120" s="55"/>
      <c r="H120" s="56"/>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row>
    <row r="121" ht="31.5" customHeight="1">
      <c r="A121" s="52"/>
      <c r="B121" s="53"/>
      <c r="C121" s="54"/>
      <c r="D121" s="42"/>
      <c r="E121" s="55"/>
      <c r="F121" s="55"/>
      <c r="G121" s="55"/>
      <c r="H121" s="56"/>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row>
    <row r="122" ht="31.5" customHeight="1">
      <c r="A122" s="52"/>
      <c r="B122" s="53"/>
      <c r="C122" s="54"/>
      <c r="D122" s="42"/>
      <c r="E122" s="55"/>
      <c r="F122" s="55"/>
      <c r="G122" s="55"/>
      <c r="H122" s="56"/>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row>
    <row r="123" ht="31.5" customHeight="1">
      <c r="A123" s="52"/>
      <c r="B123" s="53"/>
      <c r="C123" s="54"/>
      <c r="D123" s="42"/>
      <c r="E123" s="55"/>
      <c r="F123" s="55"/>
      <c r="G123" s="55"/>
      <c r="H123" s="56"/>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row>
    <row r="124" ht="31.5" customHeight="1">
      <c r="A124" s="52"/>
      <c r="B124" s="53"/>
      <c r="C124" s="54"/>
      <c r="D124" s="42"/>
      <c r="E124" s="55"/>
      <c r="F124" s="55"/>
      <c r="G124" s="55"/>
      <c r="H124" s="56"/>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row>
    <row r="125" ht="31.5" customHeight="1">
      <c r="A125" s="52"/>
      <c r="B125" s="53"/>
      <c r="C125" s="54"/>
      <c r="D125" s="42"/>
      <c r="E125" s="55"/>
      <c r="F125" s="55"/>
      <c r="G125" s="55"/>
      <c r="H125" s="56"/>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row>
    <row r="126" ht="31.5" customHeight="1">
      <c r="A126" s="52"/>
      <c r="B126" s="53"/>
      <c r="C126" s="54"/>
      <c r="D126" s="42"/>
      <c r="E126" s="55"/>
      <c r="F126" s="55"/>
      <c r="G126" s="55"/>
      <c r="H126" s="56"/>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row>
    <row r="127" ht="31.5" customHeight="1">
      <c r="A127" s="52"/>
      <c r="B127" s="53"/>
      <c r="C127" s="54"/>
      <c r="D127" s="42"/>
      <c r="E127" s="55"/>
      <c r="F127" s="55"/>
      <c r="G127" s="55"/>
      <c r="H127" s="56"/>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row>
    <row r="128" ht="31.5" customHeight="1">
      <c r="A128" s="52"/>
      <c r="B128" s="53"/>
      <c r="C128" s="54"/>
      <c r="D128" s="42"/>
      <c r="E128" s="55"/>
      <c r="F128" s="55"/>
      <c r="G128" s="55"/>
      <c r="H128" s="56"/>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row>
    <row r="129" ht="31.5" customHeight="1">
      <c r="A129" s="52"/>
      <c r="B129" s="53"/>
      <c r="C129" s="54"/>
      <c r="D129" s="42"/>
      <c r="E129" s="55"/>
      <c r="F129" s="55"/>
      <c r="G129" s="55"/>
      <c r="H129" s="56"/>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row>
    <row r="130" ht="31.5" customHeight="1">
      <c r="A130" s="52"/>
      <c r="B130" s="53"/>
      <c r="C130" s="54"/>
      <c r="D130" s="42"/>
      <c r="E130" s="55"/>
      <c r="F130" s="55"/>
      <c r="G130" s="55"/>
      <c r="H130" s="56"/>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row>
    <row r="131" ht="31.5" customHeight="1">
      <c r="A131" s="52"/>
      <c r="B131" s="53"/>
      <c r="C131" s="54"/>
      <c r="D131" s="42"/>
      <c r="E131" s="55"/>
      <c r="F131" s="55"/>
      <c r="G131" s="55"/>
      <c r="H131" s="56"/>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row>
    <row r="132" ht="31.5" customHeight="1">
      <c r="A132" s="52"/>
      <c r="B132" s="53"/>
      <c r="C132" s="54"/>
      <c r="D132" s="42"/>
      <c r="E132" s="55"/>
      <c r="F132" s="55"/>
      <c r="G132" s="55"/>
      <c r="H132" s="56"/>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row>
    <row r="133" ht="31.5" customHeight="1">
      <c r="A133" s="52"/>
      <c r="B133" s="53"/>
      <c r="C133" s="54"/>
      <c r="D133" s="42"/>
      <c r="E133" s="55"/>
      <c r="F133" s="55"/>
      <c r="G133" s="55"/>
      <c r="H133" s="56"/>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row>
    <row r="134" ht="31.5" customHeight="1">
      <c r="A134" s="52"/>
      <c r="B134" s="53"/>
      <c r="C134" s="54"/>
      <c r="D134" s="42"/>
      <c r="E134" s="55"/>
      <c r="F134" s="55"/>
      <c r="G134" s="55"/>
      <c r="H134" s="56"/>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row>
    <row r="135" ht="31.5" customHeight="1">
      <c r="A135" s="52"/>
      <c r="B135" s="53"/>
      <c r="C135" s="54"/>
      <c r="D135" s="42"/>
      <c r="E135" s="55"/>
      <c r="F135" s="55"/>
      <c r="G135" s="55"/>
      <c r="H135" s="56"/>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row>
    <row r="136" ht="31.5" customHeight="1">
      <c r="A136" s="52"/>
      <c r="B136" s="53"/>
      <c r="C136" s="54"/>
      <c r="D136" s="42"/>
      <c r="E136" s="55"/>
      <c r="F136" s="55"/>
      <c r="G136" s="55"/>
      <c r="H136" s="56"/>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row>
    <row r="137" ht="31.5" customHeight="1">
      <c r="A137" s="52"/>
      <c r="B137" s="53"/>
      <c r="C137" s="54"/>
      <c r="D137" s="42"/>
      <c r="E137" s="55"/>
      <c r="F137" s="55"/>
      <c r="G137" s="55"/>
      <c r="H137" s="56"/>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row>
    <row r="138" ht="31.5" customHeight="1">
      <c r="A138" s="52"/>
      <c r="B138" s="53"/>
      <c r="C138" s="54"/>
      <c r="D138" s="42"/>
      <c r="E138" s="55"/>
      <c r="F138" s="55"/>
      <c r="G138" s="55"/>
      <c r="H138" s="56"/>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row>
    <row r="139" ht="31.5" customHeight="1">
      <c r="A139" s="52"/>
      <c r="B139" s="53"/>
      <c r="C139" s="54"/>
      <c r="D139" s="42"/>
      <c r="E139" s="55"/>
      <c r="F139" s="55"/>
      <c r="G139" s="55"/>
      <c r="H139" s="56"/>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row>
    <row r="140" ht="31.5" customHeight="1">
      <c r="A140" s="52"/>
      <c r="B140" s="53"/>
      <c r="C140" s="54"/>
      <c r="D140" s="42"/>
      <c r="E140" s="55"/>
      <c r="F140" s="55"/>
      <c r="G140" s="55"/>
      <c r="H140" s="56"/>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row>
    <row r="141" ht="31.5" customHeight="1">
      <c r="A141" s="52"/>
      <c r="B141" s="53"/>
      <c r="C141" s="54"/>
      <c r="D141" s="42"/>
      <c r="E141" s="55"/>
      <c r="F141" s="55"/>
      <c r="G141" s="55"/>
      <c r="H141" s="56"/>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row>
    <row r="142" ht="31.5" customHeight="1">
      <c r="A142" s="52"/>
      <c r="B142" s="53"/>
      <c r="C142" s="54"/>
      <c r="D142" s="42"/>
      <c r="E142" s="55"/>
      <c r="F142" s="55"/>
      <c r="G142" s="55"/>
      <c r="H142" s="56"/>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row>
    <row r="143" ht="31.5" customHeight="1">
      <c r="A143" s="52"/>
      <c r="B143" s="53"/>
      <c r="C143" s="54"/>
      <c r="D143" s="42"/>
      <c r="E143" s="55"/>
      <c r="F143" s="55"/>
      <c r="G143" s="55"/>
      <c r="H143" s="56"/>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row>
    <row r="144" ht="31.5" customHeight="1">
      <c r="A144" s="52"/>
      <c r="B144" s="53"/>
      <c r="C144" s="54"/>
      <c r="D144" s="42"/>
      <c r="E144" s="55"/>
      <c r="F144" s="55"/>
      <c r="G144" s="55"/>
      <c r="H144" s="56"/>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row>
    <row r="145" ht="31.5" customHeight="1">
      <c r="A145" s="52"/>
      <c r="B145" s="53"/>
      <c r="C145" s="54"/>
      <c r="D145" s="42"/>
      <c r="E145" s="55"/>
      <c r="F145" s="55"/>
      <c r="G145" s="55"/>
      <c r="H145" s="56"/>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row>
    <row r="146" ht="31.5" customHeight="1">
      <c r="A146" s="52"/>
      <c r="B146" s="53"/>
      <c r="C146" s="54"/>
      <c r="D146" s="42"/>
      <c r="E146" s="55"/>
      <c r="F146" s="55"/>
      <c r="G146" s="55"/>
      <c r="H146" s="56"/>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row>
    <row r="147" ht="31.5" customHeight="1">
      <c r="A147" s="52"/>
      <c r="B147" s="53"/>
      <c r="C147" s="54"/>
      <c r="D147" s="42"/>
      <c r="E147" s="55"/>
      <c r="F147" s="55"/>
      <c r="G147" s="55"/>
      <c r="H147" s="56"/>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row>
    <row r="148" ht="31.5" customHeight="1">
      <c r="A148" s="52"/>
      <c r="B148" s="53"/>
      <c r="C148" s="54"/>
      <c r="D148" s="42"/>
      <c r="E148" s="55"/>
      <c r="F148" s="55"/>
      <c r="G148" s="55"/>
      <c r="H148" s="56"/>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row>
    <row r="149" ht="31.5" customHeight="1">
      <c r="A149" s="52"/>
      <c r="B149" s="53"/>
      <c r="C149" s="54"/>
      <c r="D149" s="42"/>
      <c r="E149" s="55"/>
      <c r="F149" s="55"/>
      <c r="G149" s="55"/>
      <c r="H149" s="56"/>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row>
    <row r="150" ht="31.5" customHeight="1">
      <c r="A150" s="52"/>
      <c r="B150" s="53"/>
      <c r="C150" s="54"/>
      <c r="D150" s="42"/>
      <c r="E150" s="55"/>
      <c r="F150" s="55"/>
      <c r="G150" s="55"/>
      <c r="H150" s="56"/>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row>
    <row r="151" ht="31.5" customHeight="1">
      <c r="A151" s="52"/>
      <c r="B151" s="53"/>
      <c r="C151" s="54"/>
      <c r="D151" s="42"/>
      <c r="E151" s="55"/>
      <c r="F151" s="55"/>
      <c r="G151" s="55"/>
      <c r="H151" s="56"/>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row>
    <row r="152" ht="31.5" customHeight="1">
      <c r="A152" s="52"/>
      <c r="B152" s="53"/>
      <c r="C152" s="54"/>
      <c r="D152" s="42"/>
      <c r="E152" s="55"/>
      <c r="F152" s="55"/>
      <c r="G152" s="55"/>
      <c r="H152" s="56"/>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row>
    <row r="153" ht="31.5" customHeight="1">
      <c r="A153" s="52"/>
      <c r="B153" s="53"/>
      <c r="C153" s="54"/>
      <c r="D153" s="42"/>
      <c r="E153" s="55"/>
      <c r="F153" s="55"/>
      <c r="G153" s="55"/>
      <c r="H153" s="56"/>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row>
    <row r="154" ht="31.5" customHeight="1">
      <c r="A154" s="52"/>
      <c r="B154" s="53"/>
      <c r="C154" s="54"/>
      <c r="D154" s="42"/>
      <c r="E154" s="55"/>
      <c r="F154" s="55"/>
      <c r="G154" s="55"/>
      <c r="H154" s="56"/>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row>
    <row r="155" ht="31.5" customHeight="1">
      <c r="A155" s="52"/>
      <c r="B155" s="53"/>
      <c r="C155" s="54"/>
      <c r="D155" s="42"/>
      <c r="E155" s="55"/>
      <c r="F155" s="55"/>
      <c r="G155" s="55"/>
      <c r="H155" s="56"/>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row>
    <row r="156" ht="31.5" customHeight="1">
      <c r="A156" s="52"/>
      <c r="B156" s="53"/>
      <c r="C156" s="54"/>
      <c r="D156" s="42"/>
      <c r="E156" s="55"/>
      <c r="F156" s="55"/>
      <c r="G156" s="55"/>
      <c r="H156" s="56"/>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row>
    <row r="157" ht="31.5" customHeight="1">
      <c r="A157" s="52"/>
      <c r="B157" s="53"/>
      <c r="C157" s="54"/>
      <c r="D157" s="42"/>
      <c r="E157" s="55"/>
      <c r="F157" s="55"/>
      <c r="G157" s="55"/>
      <c r="H157" s="56"/>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row>
    <row r="158" ht="31.5" customHeight="1">
      <c r="A158" s="52"/>
      <c r="B158" s="53"/>
      <c r="C158" s="54"/>
      <c r="D158" s="42"/>
      <c r="E158" s="55"/>
      <c r="F158" s="55"/>
      <c r="G158" s="55"/>
      <c r="H158" s="56"/>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row>
    <row r="159" ht="31.5" customHeight="1">
      <c r="A159" s="52"/>
      <c r="B159" s="53"/>
      <c r="C159" s="54"/>
      <c r="D159" s="42"/>
      <c r="E159" s="55"/>
      <c r="F159" s="55"/>
      <c r="G159" s="55"/>
      <c r="H159" s="56"/>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row>
    <row r="160" ht="31.5" customHeight="1">
      <c r="A160" s="52"/>
      <c r="B160" s="53"/>
      <c r="C160" s="54"/>
      <c r="D160" s="42"/>
      <c r="E160" s="55"/>
      <c r="F160" s="55"/>
      <c r="G160" s="55"/>
      <c r="H160" s="56"/>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row>
    <row r="161" ht="31.5" customHeight="1">
      <c r="A161" s="52"/>
      <c r="B161" s="53"/>
      <c r="C161" s="54"/>
      <c r="D161" s="42"/>
      <c r="E161" s="55"/>
      <c r="F161" s="55"/>
      <c r="G161" s="55"/>
      <c r="H161" s="56"/>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row>
    <row r="162" ht="31.5" customHeight="1">
      <c r="A162" s="52"/>
      <c r="B162" s="53"/>
      <c r="C162" s="54"/>
      <c r="D162" s="42"/>
      <c r="E162" s="55"/>
      <c r="F162" s="55"/>
      <c r="G162" s="55"/>
      <c r="H162" s="56"/>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row>
    <row r="163" ht="31.5" customHeight="1">
      <c r="A163" s="52"/>
      <c r="B163" s="53"/>
      <c r="C163" s="54"/>
      <c r="D163" s="42"/>
      <c r="E163" s="55"/>
      <c r="F163" s="55"/>
      <c r="G163" s="55"/>
      <c r="H163" s="56"/>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row>
    <row r="164" ht="31.5" customHeight="1">
      <c r="A164" s="52"/>
      <c r="B164" s="53"/>
      <c r="C164" s="54"/>
      <c r="D164" s="42"/>
      <c r="E164" s="55"/>
      <c r="F164" s="55"/>
      <c r="G164" s="55"/>
      <c r="H164" s="56"/>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row>
    <row r="165" ht="31.5" customHeight="1">
      <c r="A165" s="52"/>
      <c r="B165" s="53"/>
      <c r="C165" s="54"/>
      <c r="D165" s="42"/>
      <c r="E165" s="55"/>
      <c r="F165" s="55"/>
      <c r="G165" s="55"/>
      <c r="H165" s="56"/>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row>
    <row r="166" ht="31.5" customHeight="1">
      <c r="A166" s="52"/>
      <c r="B166" s="53"/>
      <c r="C166" s="54"/>
      <c r="D166" s="42"/>
      <c r="E166" s="55"/>
      <c r="F166" s="55"/>
      <c r="G166" s="55"/>
      <c r="H166" s="56"/>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row>
    <row r="167" ht="31.5" customHeight="1">
      <c r="A167" s="52"/>
      <c r="B167" s="53"/>
      <c r="C167" s="54"/>
      <c r="D167" s="42"/>
      <c r="E167" s="55"/>
      <c r="F167" s="55"/>
      <c r="G167" s="55"/>
      <c r="H167" s="56"/>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row>
    <row r="168" ht="31.5" customHeight="1">
      <c r="A168" s="52"/>
      <c r="B168" s="53"/>
      <c r="C168" s="54"/>
      <c r="D168" s="42"/>
      <c r="E168" s="55"/>
      <c r="F168" s="55"/>
      <c r="G168" s="55"/>
      <c r="H168" s="56"/>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row>
    <row r="169" ht="31.5" customHeight="1">
      <c r="A169" s="52"/>
      <c r="B169" s="53"/>
      <c r="C169" s="54"/>
      <c r="D169" s="42"/>
      <c r="E169" s="55"/>
      <c r="F169" s="55"/>
      <c r="G169" s="55"/>
      <c r="H169" s="56"/>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row>
    <row r="170" ht="31.5" customHeight="1">
      <c r="A170" s="52"/>
      <c r="B170" s="53"/>
      <c r="C170" s="54"/>
      <c r="D170" s="42"/>
      <c r="E170" s="55"/>
      <c r="F170" s="55"/>
      <c r="G170" s="55"/>
      <c r="H170" s="56"/>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row>
    <row r="171" ht="31.5" customHeight="1">
      <c r="A171" s="52"/>
      <c r="B171" s="53"/>
      <c r="C171" s="54"/>
      <c r="D171" s="42"/>
      <c r="E171" s="55"/>
      <c r="F171" s="55"/>
      <c r="G171" s="55"/>
      <c r="H171" s="56"/>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row>
    <row r="172" ht="31.5" customHeight="1">
      <c r="A172" s="52"/>
      <c r="B172" s="53"/>
      <c r="C172" s="54"/>
      <c r="D172" s="42"/>
      <c r="E172" s="55"/>
      <c r="F172" s="55"/>
      <c r="G172" s="55"/>
      <c r="H172" s="56"/>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row>
    <row r="173" ht="31.5" customHeight="1">
      <c r="A173" s="52"/>
      <c r="B173" s="53"/>
      <c r="C173" s="54"/>
      <c r="D173" s="42"/>
      <c r="E173" s="55"/>
      <c r="F173" s="55"/>
      <c r="G173" s="55"/>
      <c r="H173" s="56"/>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row>
    <row r="174" ht="31.5" customHeight="1">
      <c r="A174" s="52"/>
      <c r="B174" s="53"/>
      <c r="C174" s="54"/>
      <c r="D174" s="42"/>
      <c r="E174" s="55"/>
      <c r="F174" s="55"/>
      <c r="G174" s="55"/>
      <c r="H174" s="56"/>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row>
    <row r="175" ht="31.5" customHeight="1">
      <c r="A175" s="52"/>
      <c r="B175" s="53"/>
      <c r="C175" s="54"/>
      <c r="D175" s="42"/>
      <c r="E175" s="55"/>
      <c r="F175" s="55"/>
      <c r="G175" s="55"/>
      <c r="H175" s="56"/>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row>
    <row r="176" ht="31.5" customHeight="1">
      <c r="A176" s="52"/>
      <c r="B176" s="53"/>
      <c r="C176" s="54"/>
      <c r="D176" s="42"/>
      <c r="E176" s="55"/>
      <c r="F176" s="55"/>
      <c r="G176" s="55"/>
      <c r="H176" s="56"/>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row>
    <row r="177" ht="31.5" customHeight="1">
      <c r="A177" s="52"/>
      <c r="B177" s="53"/>
      <c r="C177" s="54"/>
      <c r="D177" s="42"/>
      <c r="E177" s="55"/>
      <c r="F177" s="55"/>
      <c r="G177" s="55"/>
      <c r="H177" s="56"/>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row>
    <row r="178" ht="31.5" customHeight="1">
      <c r="A178" s="52"/>
      <c r="B178" s="53"/>
      <c r="C178" s="54"/>
      <c r="D178" s="42"/>
      <c r="E178" s="55"/>
      <c r="F178" s="55"/>
      <c r="G178" s="55"/>
      <c r="H178" s="56"/>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row>
    <row r="179" ht="31.5" customHeight="1">
      <c r="A179" s="52"/>
      <c r="B179" s="53"/>
      <c r="C179" s="54"/>
      <c r="D179" s="42"/>
      <c r="E179" s="55"/>
      <c r="F179" s="55"/>
      <c r="G179" s="55"/>
      <c r="H179" s="56"/>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row>
    <row r="180" ht="31.5" customHeight="1">
      <c r="A180" s="52"/>
      <c r="B180" s="53"/>
      <c r="C180" s="54"/>
      <c r="D180" s="42"/>
      <c r="E180" s="55"/>
      <c r="F180" s="55"/>
      <c r="G180" s="55"/>
      <c r="H180" s="56"/>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row>
    <row r="181" ht="31.5" customHeight="1">
      <c r="A181" s="52"/>
      <c r="B181" s="53"/>
      <c r="C181" s="54"/>
      <c r="D181" s="42"/>
      <c r="E181" s="55"/>
      <c r="F181" s="55"/>
      <c r="G181" s="55"/>
      <c r="H181" s="56"/>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row>
    <row r="182" ht="31.5" customHeight="1">
      <c r="A182" s="52"/>
      <c r="B182" s="53"/>
      <c r="C182" s="54"/>
      <c r="D182" s="42"/>
      <c r="E182" s="55"/>
      <c r="F182" s="55"/>
      <c r="G182" s="55"/>
      <c r="H182" s="56"/>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row>
    <row r="183" ht="31.5" customHeight="1">
      <c r="A183" s="52"/>
      <c r="B183" s="53"/>
      <c r="C183" s="54"/>
      <c r="D183" s="42"/>
      <c r="E183" s="55"/>
      <c r="F183" s="55"/>
      <c r="G183" s="55"/>
      <c r="H183" s="56"/>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row>
    <row r="184" ht="31.5" customHeight="1">
      <c r="A184" s="52"/>
      <c r="B184" s="53"/>
      <c r="C184" s="54"/>
      <c r="D184" s="42"/>
      <c r="E184" s="55"/>
      <c r="F184" s="55"/>
      <c r="G184" s="55"/>
      <c r="H184" s="56"/>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row>
    <row r="185" ht="31.5" customHeight="1">
      <c r="A185" s="52"/>
      <c r="B185" s="53"/>
      <c r="C185" s="54"/>
      <c r="D185" s="42"/>
      <c r="E185" s="55"/>
      <c r="F185" s="55"/>
      <c r="G185" s="55"/>
      <c r="H185" s="56"/>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row>
    <row r="186" ht="31.5" customHeight="1">
      <c r="A186" s="52"/>
      <c r="B186" s="53"/>
      <c r="C186" s="54"/>
      <c r="D186" s="42"/>
      <c r="E186" s="55"/>
      <c r="F186" s="55"/>
      <c r="G186" s="55"/>
      <c r="H186" s="56"/>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row>
    <row r="187" ht="31.5" customHeight="1">
      <c r="A187" s="52"/>
      <c r="B187" s="53"/>
      <c r="C187" s="54"/>
      <c r="D187" s="42"/>
      <c r="E187" s="55"/>
      <c r="F187" s="55"/>
      <c r="G187" s="55"/>
      <c r="H187" s="56"/>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row>
    <row r="188" ht="31.5" customHeight="1">
      <c r="A188" s="52"/>
      <c r="B188" s="53"/>
      <c r="C188" s="54"/>
      <c r="D188" s="42"/>
      <c r="E188" s="55"/>
      <c r="F188" s="55"/>
      <c r="G188" s="55"/>
      <c r="H188" s="56"/>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row>
    <row r="189" ht="31.5" customHeight="1">
      <c r="A189" s="52"/>
      <c r="B189" s="53"/>
      <c r="C189" s="54"/>
      <c r="D189" s="42"/>
      <c r="E189" s="55"/>
      <c r="F189" s="55"/>
      <c r="G189" s="55"/>
      <c r="H189" s="56"/>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row>
    <row r="190" ht="31.5" customHeight="1">
      <c r="A190" s="52"/>
      <c r="B190" s="53"/>
      <c r="C190" s="54"/>
      <c r="D190" s="42"/>
      <c r="E190" s="55"/>
      <c r="F190" s="55"/>
      <c r="G190" s="55"/>
      <c r="H190" s="56"/>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row>
    <row r="191" ht="31.5" customHeight="1">
      <c r="A191" s="52"/>
      <c r="B191" s="53"/>
      <c r="C191" s="54"/>
      <c r="D191" s="42"/>
      <c r="E191" s="55"/>
      <c r="F191" s="55"/>
      <c r="G191" s="55"/>
      <c r="H191" s="56"/>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row>
    <row r="192" ht="31.5" customHeight="1">
      <c r="A192" s="52"/>
      <c r="B192" s="53"/>
      <c r="C192" s="54"/>
      <c r="D192" s="42"/>
      <c r="E192" s="55"/>
      <c r="F192" s="55"/>
      <c r="G192" s="55"/>
      <c r="H192" s="56"/>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row>
    <row r="193" ht="31.5" customHeight="1">
      <c r="A193" s="52"/>
      <c r="B193" s="53"/>
      <c r="C193" s="54"/>
      <c r="D193" s="42"/>
      <c r="E193" s="55"/>
      <c r="F193" s="55"/>
      <c r="G193" s="55"/>
      <c r="H193" s="56"/>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row>
    <row r="194" ht="31.5" customHeight="1">
      <c r="A194" s="52"/>
      <c r="B194" s="53"/>
      <c r="C194" s="54"/>
      <c r="D194" s="42"/>
      <c r="E194" s="55"/>
      <c r="F194" s="55"/>
      <c r="G194" s="55"/>
      <c r="H194" s="56"/>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row>
    <row r="195" ht="31.5" customHeight="1">
      <c r="A195" s="52"/>
      <c r="B195" s="53"/>
      <c r="C195" s="54"/>
      <c r="D195" s="42"/>
      <c r="E195" s="55"/>
      <c r="F195" s="55"/>
      <c r="G195" s="55"/>
      <c r="H195" s="56"/>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row>
    <row r="196" ht="31.5" customHeight="1">
      <c r="A196" s="52"/>
      <c r="B196" s="53"/>
      <c r="C196" s="54"/>
      <c r="D196" s="42"/>
      <c r="E196" s="55"/>
      <c r="F196" s="55"/>
      <c r="G196" s="55"/>
      <c r="H196" s="56"/>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row>
    <row r="197" ht="31.5" customHeight="1">
      <c r="A197" s="52"/>
      <c r="B197" s="53"/>
      <c r="C197" s="54"/>
      <c r="D197" s="42"/>
      <c r="E197" s="55"/>
      <c r="F197" s="55"/>
      <c r="G197" s="55"/>
      <c r="H197" s="56"/>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row>
    <row r="198" ht="31.5" customHeight="1">
      <c r="A198" s="52"/>
      <c r="B198" s="53"/>
      <c r="C198" s="54"/>
      <c r="D198" s="42"/>
      <c r="E198" s="55"/>
      <c r="F198" s="55"/>
      <c r="G198" s="55"/>
      <c r="H198" s="56"/>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row>
    <row r="199" ht="31.5" customHeight="1">
      <c r="A199" s="52"/>
      <c r="B199" s="53"/>
      <c r="C199" s="54"/>
      <c r="D199" s="42"/>
      <c r="E199" s="55"/>
      <c r="F199" s="55"/>
      <c r="G199" s="55"/>
      <c r="H199" s="56"/>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row>
    <row r="200" ht="31.5" customHeight="1">
      <c r="A200" s="52"/>
      <c r="B200" s="53"/>
      <c r="C200" s="54"/>
      <c r="D200" s="42"/>
      <c r="E200" s="55"/>
      <c r="F200" s="55"/>
      <c r="G200" s="55"/>
      <c r="H200" s="56"/>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row>
    <row r="201" ht="31.5" customHeight="1">
      <c r="A201" s="52"/>
      <c r="B201" s="53"/>
      <c r="C201" s="54"/>
      <c r="D201" s="42"/>
      <c r="E201" s="55"/>
      <c r="F201" s="55"/>
      <c r="G201" s="55"/>
      <c r="H201" s="56"/>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row>
    <row r="202" ht="31.5" customHeight="1">
      <c r="A202" s="52"/>
      <c r="B202" s="53"/>
      <c r="C202" s="54"/>
      <c r="D202" s="42"/>
      <c r="E202" s="55"/>
      <c r="F202" s="55"/>
      <c r="G202" s="55"/>
      <c r="H202" s="56"/>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row>
    <row r="203" ht="31.5" customHeight="1">
      <c r="A203" s="52"/>
      <c r="B203" s="53"/>
      <c r="C203" s="54"/>
      <c r="D203" s="42"/>
      <c r="E203" s="55"/>
      <c r="F203" s="55"/>
      <c r="G203" s="55"/>
      <c r="H203" s="56"/>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row>
    <row r="204" ht="31.5" customHeight="1">
      <c r="A204" s="52"/>
      <c r="B204" s="53"/>
      <c r="C204" s="54"/>
      <c r="D204" s="42"/>
      <c r="E204" s="55"/>
      <c r="F204" s="55"/>
      <c r="G204" s="55"/>
      <c r="H204" s="56"/>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row>
    <row r="205" ht="31.5" customHeight="1">
      <c r="A205" s="52"/>
      <c r="B205" s="53"/>
      <c r="C205" s="54"/>
      <c r="D205" s="42"/>
      <c r="E205" s="55"/>
      <c r="F205" s="55"/>
      <c r="G205" s="55"/>
      <c r="H205" s="56"/>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row>
    <row r="206" ht="31.5" customHeight="1">
      <c r="A206" s="52"/>
      <c r="B206" s="53"/>
      <c r="C206" s="54"/>
      <c r="D206" s="42"/>
      <c r="E206" s="55"/>
      <c r="F206" s="55"/>
      <c r="G206" s="55"/>
      <c r="H206" s="56"/>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row>
    <row r="207" ht="31.5" customHeight="1">
      <c r="A207" s="52"/>
      <c r="B207" s="53"/>
      <c r="C207" s="54"/>
      <c r="D207" s="42"/>
      <c r="E207" s="55"/>
      <c r="F207" s="55"/>
      <c r="G207" s="55"/>
      <c r="H207" s="56"/>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row>
    <row r="208" ht="31.5" customHeight="1">
      <c r="A208" s="52"/>
      <c r="B208" s="53"/>
      <c r="C208" s="54"/>
      <c r="D208" s="42"/>
      <c r="E208" s="55"/>
      <c r="F208" s="55"/>
      <c r="G208" s="55"/>
      <c r="H208" s="56"/>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row>
    <row r="209" ht="31.5" customHeight="1">
      <c r="A209" s="52"/>
      <c r="B209" s="53"/>
      <c r="C209" s="54"/>
      <c r="D209" s="42"/>
      <c r="E209" s="55"/>
      <c r="F209" s="55"/>
      <c r="G209" s="55"/>
      <c r="H209" s="56"/>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row>
    <row r="210" ht="31.5" customHeight="1">
      <c r="A210" s="52"/>
      <c r="B210" s="53"/>
      <c r="C210" s="54"/>
      <c r="D210" s="42"/>
      <c r="E210" s="55"/>
      <c r="F210" s="55"/>
      <c r="G210" s="55"/>
      <c r="H210" s="56"/>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row>
    <row r="211" ht="31.5" customHeight="1">
      <c r="A211" s="52"/>
      <c r="B211" s="53"/>
      <c r="C211" s="54"/>
      <c r="D211" s="42"/>
      <c r="E211" s="55"/>
      <c r="F211" s="55"/>
      <c r="G211" s="55"/>
      <c r="H211" s="56"/>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row>
    <row r="212" ht="31.5" customHeight="1">
      <c r="A212" s="52"/>
      <c r="B212" s="53"/>
      <c r="C212" s="54"/>
      <c r="D212" s="42"/>
      <c r="E212" s="55"/>
      <c r="F212" s="55"/>
      <c r="G212" s="55"/>
      <c r="H212" s="56"/>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row>
    <row r="213" ht="31.5" customHeight="1">
      <c r="A213" s="52"/>
      <c r="B213" s="53"/>
      <c r="C213" s="54"/>
      <c r="D213" s="42"/>
      <c r="E213" s="55"/>
      <c r="F213" s="55"/>
      <c r="G213" s="55"/>
      <c r="H213" s="56"/>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row>
    <row r="214" ht="31.5" customHeight="1">
      <c r="A214" s="52"/>
      <c r="B214" s="53"/>
      <c r="C214" s="54"/>
      <c r="D214" s="42"/>
      <c r="E214" s="55"/>
      <c r="F214" s="55"/>
      <c r="G214" s="55"/>
      <c r="H214" s="56"/>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row>
    <row r="215" ht="31.5" customHeight="1">
      <c r="A215" s="52"/>
      <c r="B215" s="53"/>
      <c r="C215" s="54"/>
      <c r="D215" s="42"/>
      <c r="E215" s="55"/>
      <c r="F215" s="55"/>
      <c r="G215" s="55"/>
      <c r="H215" s="56"/>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row>
    <row r="216" ht="31.5" customHeight="1">
      <c r="A216" s="52"/>
      <c r="B216" s="53"/>
      <c r="C216" s="54"/>
      <c r="D216" s="42"/>
      <c r="E216" s="55"/>
      <c r="F216" s="55"/>
      <c r="G216" s="55"/>
      <c r="H216" s="56"/>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row>
    <row r="217" ht="31.5" customHeight="1">
      <c r="A217" s="52"/>
      <c r="B217" s="53"/>
      <c r="C217" s="54"/>
      <c r="D217" s="42"/>
      <c r="E217" s="55"/>
      <c r="F217" s="55"/>
      <c r="G217" s="55"/>
      <c r="H217" s="56"/>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row>
    <row r="218" ht="31.5" customHeight="1">
      <c r="A218" s="52"/>
      <c r="B218" s="53"/>
      <c r="C218" s="54"/>
      <c r="D218" s="42"/>
      <c r="E218" s="55"/>
      <c r="F218" s="55"/>
      <c r="G218" s="55"/>
      <c r="H218" s="56"/>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row>
    <row r="219" ht="31.5" customHeight="1">
      <c r="A219" s="52"/>
      <c r="B219" s="53"/>
      <c r="C219" s="54"/>
      <c r="D219" s="42"/>
      <c r="E219" s="55"/>
      <c r="F219" s="55"/>
      <c r="G219" s="55"/>
      <c r="H219" s="56"/>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row>
    <row r="220" ht="31.5" customHeight="1">
      <c r="A220" s="52"/>
      <c r="B220" s="53"/>
      <c r="C220" s="54"/>
      <c r="D220" s="42"/>
      <c r="E220" s="55"/>
      <c r="F220" s="55"/>
      <c r="G220" s="55"/>
      <c r="H220" s="56"/>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row>
    <row r="221" ht="31.5" customHeight="1">
      <c r="A221" s="52"/>
      <c r="B221" s="53"/>
      <c r="C221" s="54"/>
      <c r="D221" s="42"/>
      <c r="E221" s="55"/>
      <c r="F221" s="55"/>
      <c r="G221" s="55"/>
      <c r="H221" s="56"/>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row>
    <row r="222" ht="31.5" customHeight="1">
      <c r="A222" s="52"/>
      <c r="B222" s="53"/>
      <c r="C222" s="54"/>
      <c r="D222" s="42"/>
      <c r="E222" s="55"/>
      <c r="F222" s="55"/>
      <c r="G222" s="55"/>
      <c r="H222" s="56"/>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row>
    <row r="223" ht="31.5" customHeight="1">
      <c r="A223" s="52"/>
      <c r="B223" s="53"/>
      <c r="C223" s="54"/>
      <c r="D223" s="42"/>
      <c r="E223" s="55"/>
      <c r="F223" s="55"/>
      <c r="G223" s="55"/>
      <c r="H223" s="56"/>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row>
    <row r="224" ht="31.5" customHeight="1">
      <c r="A224" s="52"/>
      <c r="B224" s="53"/>
      <c r="C224" s="54"/>
      <c r="D224" s="42"/>
      <c r="E224" s="55"/>
      <c r="F224" s="55"/>
      <c r="G224" s="55"/>
      <c r="H224" s="56"/>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row>
    <row r="225" ht="31.5" customHeight="1">
      <c r="A225" s="52"/>
      <c r="B225" s="53"/>
      <c r="C225" s="54"/>
      <c r="D225" s="42"/>
      <c r="E225" s="55"/>
      <c r="F225" s="55"/>
      <c r="G225" s="55"/>
      <c r="H225" s="56"/>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row>
    <row r="226" ht="31.5" customHeight="1">
      <c r="A226" s="52"/>
      <c r="B226" s="53"/>
      <c r="C226" s="54"/>
      <c r="D226" s="42"/>
      <c r="E226" s="55"/>
      <c r="F226" s="55"/>
      <c r="G226" s="55"/>
      <c r="H226" s="56"/>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row>
    <row r="227" ht="31.5" customHeight="1">
      <c r="A227" s="52"/>
      <c r="B227" s="53"/>
      <c r="C227" s="54"/>
      <c r="D227" s="42"/>
      <c r="E227" s="55"/>
      <c r="F227" s="55"/>
      <c r="G227" s="55"/>
      <c r="H227" s="56"/>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row>
    <row r="228" ht="31.5" customHeight="1">
      <c r="A228" s="52"/>
      <c r="B228" s="53"/>
      <c r="C228" s="54"/>
      <c r="D228" s="42"/>
      <c r="E228" s="55"/>
      <c r="F228" s="55"/>
      <c r="G228" s="55"/>
      <c r="H228" s="56"/>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row>
    <row r="229" ht="31.5" customHeight="1">
      <c r="A229" s="52"/>
      <c r="B229" s="53"/>
      <c r="C229" s="54"/>
      <c r="D229" s="42"/>
      <c r="E229" s="55"/>
      <c r="F229" s="55"/>
      <c r="G229" s="55"/>
      <c r="H229" s="56"/>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row>
    <row r="230" ht="31.5" customHeight="1">
      <c r="A230" s="52"/>
      <c r="B230" s="53"/>
      <c r="C230" s="54"/>
      <c r="D230" s="42"/>
      <c r="E230" s="55"/>
      <c r="F230" s="55"/>
      <c r="G230" s="55"/>
      <c r="H230" s="56"/>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row>
    <row r="231" ht="31.5" customHeight="1">
      <c r="A231" s="52"/>
      <c r="B231" s="53"/>
      <c r="C231" s="54"/>
      <c r="D231" s="42"/>
      <c r="E231" s="55"/>
      <c r="F231" s="55"/>
      <c r="G231" s="55"/>
      <c r="H231" s="56"/>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row>
    <row r="232" ht="31.5" customHeight="1">
      <c r="A232" s="52"/>
      <c r="B232" s="53"/>
      <c r="C232" s="54"/>
      <c r="D232" s="42"/>
      <c r="E232" s="55"/>
      <c r="F232" s="55"/>
      <c r="G232" s="55"/>
      <c r="H232" s="56"/>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row>
    <row r="233" ht="31.5" customHeight="1">
      <c r="A233" s="52"/>
      <c r="B233" s="53"/>
      <c r="C233" s="54"/>
      <c r="D233" s="42"/>
      <c r="E233" s="55"/>
      <c r="F233" s="55"/>
      <c r="G233" s="55"/>
      <c r="H233" s="56"/>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row>
    <row r="234" ht="31.5" customHeight="1">
      <c r="A234" s="52"/>
      <c r="B234" s="53"/>
      <c r="C234" s="54"/>
      <c r="D234" s="42"/>
      <c r="E234" s="55"/>
      <c r="F234" s="55"/>
      <c r="G234" s="55"/>
      <c r="H234" s="56"/>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row>
    <row r="235" ht="31.5" customHeight="1">
      <c r="A235" s="52"/>
      <c r="B235" s="53"/>
      <c r="C235" s="54"/>
      <c r="D235" s="42"/>
      <c r="E235" s="55"/>
      <c r="F235" s="55"/>
      <c r="G235" s="55"/>
      <c r="H235" s="56"/>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row>
    <row r="236" ht="31.5" customHeight="1">
      <c r="A236" s="52"/>
      <c r="B236" s="53"/>
      <c r="C236" s="54"/>
      <c r="D236" s="42"/>
      <c r="E236" s="55"/>
      <c r="F236" s="55"/>
      <c r="G236" s="55"/>
      <c r="H236" s="56"/>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row>
    <row r="237" ht="31.5" customHeight="1">
      <c r="A237" s="52"/>
      <c r="B237" s="53"/>
      <c r="C237" s="54"/>
      <c r="D237" s="42"/>
      <c r="E237" s="55"/>
      <c r="F237" s="55"/>
      <c r="G237" s="55"/>
      <c r="H237" s="56"/>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row>
    <row r="238" ht="31.5" customHeight="1">
      <c r="A238" s="52"/>
      <c r="B238" s="53"/>
      <c r="C238" s="54"/>
      <c r="D238" s="42"/>
      <c r="E238" s="55"/>
      <c r="F238" s="55"/>
      <c r="G238" s="55"/>
      <c r="H238" s="56"/>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row>
    <row r="239" ht="31.5" customHeight="1">
      <c r="A239" s="52"/>
      <c r="B239" s="53"/>
      <c r="C239" s="54"/>
      <c r="D239" s="42"/>
      <c r="E239" s="55"/>
      <c r="F239" s="55"/>
      <c r="G239" s="55"/>
      <c r="H239" s="56"/>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row>
    <row r="240" ht="31.5" customHeight="1">
      <c r="A240" s="52"/>
      <c r="B240" s="53"/>
      <c r="C240" s="54"/>
      <c r="D240" s="42"/>
      <c r="E240" s="55"/>
      <c r="F240" s="55"/>
      <c r="G240" s="55"/>
      <c r="H240" s="56"/>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row>
    <row r="241" ht="31.5" customHeight="1">
      <c r="A241" s="52"/>
      <c r="B241" s="53"/>
      <c r="C241" s="54"/>
      <c r="D241" s="42"/>
      <c r="E241" s="55"/>
      <c r="F241" s="55"/>
      <c r="G241" s="55"/>
      <c r="H241" s="56"/>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row>
    <row r="242" ht="31.5" customHeight="1">
      <c r="A242" s="52"/>
      <c r="B242" s="53"/>
      <c r="C242" s="54"/>
      <c r="D242" s="42"/>
      <c r="E242" s="55"/>
      <c r="F242" s="55"/>
      <c r="G242" s="55"/>
      <c r="H242" s="56"/>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row>
    <row r="243" ht="31.5" customHeight="1">
      <c r="A243" s="52"/>
      <c r="B243" s="53"/>
      <c r="C243" s="54"/>
      <c r="D243" s="42"/>
      <c r="E243" s="55"/>
      <c r="F243" s="55"/>
      <c r="G243" s="55"/>
      <c r="H243" s="56"/>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row>
    <row r="244" ht="31.5" customHeight="1">
      <c r="A244" s="52"/>
      <c r="B244" s="53"/>
      <c r="C244" s="54"/>
      <c r="D244" s="42"/>
      <c r="E244" s="55"/>
      <c r="F244" s="55"/>
      <c r="G244" s="55"/>
      <c r="H244" s="56"/>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row>
    <row r="245" ht="31.5" customHeight="1">
      <c r="A245" s="52"/>
      <c r="B245" s="53"/>
      <c r="C245" s="54"/>
      <c r="D245" s="42"/>
      <c r="E245" s="55"/>
      <c r="F245" s="55"/>
      <c r="G245" s="55"/>
      <c r="H245" s="56"/>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row>
    <row r="246" ht="31.5" customHeight="1">
      <c r="A246" s="52"/>
      <c r="B246" s="53"/>
      <c r="C246" s="54"/>
      <c r="D246" s="42"/>
      <c r="E246" s="55"/>
      <c r="F246" s="55"/>
      <c r="G246" s="55"/>
      <c r="H246" s="56"/>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row>
    <row r="247" ht="31.5" customHeight="1">
      <c r="A247" s="52"/>
      <c r="B247" s="53"/>
      <c r="C247" s="54"/>
      <c r="D247" s="42"/>
      <c r="E247" s="55"/>
      <c r="F247" s="55"/>
      <c r="G247" s="55"/>
      <c r="H247" s="56"/>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row>
    <row r="248" ht="31.5" customHeight="1">
      <c r="A248" s="52"/>
      <c r="B248" s="53"/>
      <c r="C248" s="54"/>
      <c r="D248" s="42"/>
      <c r="E248" s="55"/>
      <c r="F248" s="55"/>
      <c r="G248" s="55"/>
      <c r="H248" s="56"/>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row>
    <row r="249" ht="31.5" customHeight="1">
      <c r="A249" s="52"/>
      <c r="B249" s="53"/>
      <c r="C249" s="54"/>
      <c r="D249" s="42"/>
      <c r="E249" s="55"/>
      <c r="F249" s="55"/>
      <c r="G249" s="55"/>
      <c r="H249" s="56"/>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row>
    <row r="250" ht="31.5" customHeight="1">
      <c r="A250" s="52"/>
      <c r="B250" s="53"/>
      <c r="C250" s="54"/>
      <c r="D250" s="42"/>
      <c r="E250" s="55"/>
      <c r="F250" s="55"/>
      <c r="G250" s="55"/>
      <c r="H250" s="56"/>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row>
    <row r="251" ht="31.5" customHeight="1">
      <c r="A251" s="52"/>
      <c r="B251" s="53"/>
      <c r="C251" s="54"/>
      <c r="D251" s="42"/>
      <c r="E251" s="55"/>
      <c r="F251" s="55"/>
      <c r="G251" s="55"/>
      <c r="H251" s="56"/>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row>
    <row r="252" ht="31.5" customHeight="1">
      <c r="A252" s="52"/>
      <c r="B252" s="53"/>
      <c r="C252" s="54"/>
      <c r="D252" s="42"/>
      <c r="E252" s="55"/>
      <c r="F252" s="55"/>
      <c r="G252" s="55"/>
      <c r="H252" s="56"/>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row>
    <row r="253" ht="31.5" customHeight="1">
      <c r="A253" s="52"/>
      <c r="B253" s="53"/>
      <c r="C253" s="54"/>
      <c r="D253" s="42"/>
      <c r="E253" s="55"/>
      <c r="F253" s="55"/>
      <c r="G253" s="55"/>
      <c r="H253" s="56"/>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row>
    <row r="254" ht="31.5" customHeight="1">
      <c r="A254" s="52"/>
      <c r="B254" s="53"/>
      <c r="C254" s="54"/>
      <c r="D254" s="42"/>
      <c r="E254" s="55"/>
      <c r="F254" s="55"/>
      <c r="G254" s="55"/>
      <c r="H254" s="56"/>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row>
    <row r="255" ht="31.5" customHeight="1">
      <c r="A255" s="52"/>
      <c r="B255" s="53"/>
      <c r="C255" s="54"/>
      <c r="D255" s="42"/>
      <c r="E255" s="55"/>
      <c r="F255" s="55"/>
      <c r="G255" s="55"/>
      <c r="H255" s="56"/>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row>
    <row r="256" ht="31.5" customHeight="1">
      <c r="A256" s="52"/>
      <c r="B256" s="53"/>
      <c r="C256" s="54"/>
      <c r="D256" s="42"/>
      <c r="E256" s="55"/>
      <c r="F256" s="55"/>
      <c r="G256" s="55"/>
      <c r="H256" s="56"/>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row>
    <row r="257" ht="31.5" customHeight="1">
      <c r="A257" s="52"/>
      <c r="B257" s="53"/>
      <c r="C257" s="54"/>
      <c r="D257" s="42"/>
      <c r="E257" s="55"/>
      <c r="F257" s="55"/>
      <c r="G257" s="55"/>
      <c r="H257" s="56"/>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row>
    <row r="258" ht="31.5" customHeight="1">
      <c r="A258" s="52"/>
      <c r="B258" s="53"/>
      <c r="C258" s="54"/>
      <c r="D258" s="42"/>
      <c r="E258" s="55"/>
      <c r="F258" s="55"/>
      <c r="G258" s="55"/>
      <c r="H258" s="56"/>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row>
    <row r="259" ht="31.5" customHeight="1">
      <c r="A259" s="52"/>
      <c r="B259" s="53"/>
      <c r="C259" s="54"/>
      <c r="D259" s="42"/>
      <c r="E259" s="55"/>
      <c r="F259" s="55"/>
      <c r="G259" s="55"/>
      <c r="H259" s="56"/>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row>
    <row r="260" ht="31.5" customHeight="1">
      <c r="A260" s="52"/>
      <c r="B260" s="53"/>
      <c r="C260" s="54"/>
      <c r="D260" s="42"/>
      <c r="E260" s="55"/>
      <c r="F260" s="55"/>
      <c r="G260" s="55"/>
      <c r="H260" s="56"/>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row>
    <row r="261" ht="31.5" customHeight="1">
      <c r="A261" s="52"/>
      <c r="B261" s="53"/>
      <c r="C261" s="54"/>
      <c r="D261" s="42"/>
      <c r="E261" s="55"/>
      <c r="F261" s="55"/>
      <c r="G261" s="55"/>
      <c r="H261" s="56"/>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row>
    <row r="262" ht="31.5" customHeight="1">
      <c r="A262" s="52"/>
      <c r="B262" s="53"/>
      <c r="C262" s="54"/>
      <c r="D262" s="42"/>
      <c r="E262" s="55"/>
      <c r="F262" s="55"/>
      <c r="G262" s="55"/>
      <c r="H262" s="56"/>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row>
    <row r="263" ht="31.5" customHeight="1">
      <c r="A263" s="52"/>
      <c r="B263" s="53"/>
      <c r="C263" s="54"/>
      <c r="D263" s="42"/>
      <c r="E263" s="55"/>
      <c r="F263" s="55"/>
      <c r="G263" s="55"/>
      <c r="H263" s="56"/>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row>
    <row r="264" ht="31.5" customHeight="1">
      <c r="A264" s="52"/>
      <c r="B264" s="53"/>
      <c r="C264" s="54"/>
      <c r="D264" s="42"/>
      <c r="E264" s="55"/>
      <c r="F264" s="55"/>
      <c r="G264" s="55"/>
      <c r="H264" s="56"/>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row>
    <row r="265" ht="31.5" customHeight="1">
      <c r="A265" s="52"/>
      <c r="B265" s="53"/>
      <c r="C265" s="54"/>
      <c r="D265" s="42"/>
      <c r="E265" s="55"/>
      <c r="F265" s="55"/>
      <c r="G265" s="55"/>
      <c r="H265" s="56"/>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row>
    <row r="266" ht="31.5" customHeight="1">
      <c r="A266" s="52"/>
      <c r="B266" s="53"/>
      <c r="C266" s="54"/>
      <c r="D266" s="42"/>
      <c r="E266" s="55"/>
      <c r="F266" s="55"/>
      <c r="G266" s="55"/>
      <c r="H266" s="56"/>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row>
    <row r="267" ht="31.5" customHeight="1">
      <c r="A267" s="52"/>
      <c r="B267" s="53"/>
      <c r="C267" s="54"/>
      <c r="D267" s="42"/>
      <c r="E267" s="55"/>
      <c r="F267" s="55"/>
      <c r="G267" s="55"/>
      <c r="H267" s="56"/>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row>
    <row r="268" ht="31.5" customHeight="1">
      <c r="A268" s="52"/>
      <c r="B268" s="53"/>
      <c r="C268" s="54"/>
      <c r="D268" s="42"/>
      <c r="E268" s="55"/>
      <c r="F268" s="55"/>
      <c r="G268" s="55"/>
      <c r="H268" s="56"/>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row>
    <row r="269" ht="31.5" customHeight="1">
      <c r="A269" s="52"/>
      <c r="B269" s="53"/>
      <c r="C269" s="54"/>
      <c r="D269" s="42"/>
      <c r="E269" s="55"/>
      <c r="F269" s="55"/>
      <c r="G269" s="55"/>
      <c r="H269" s="56"/>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row>
    <row r="270" ht="31.5" customHeight="1">
      <c r="A270" s="52"/>
      <c r="B270" s="53"/>
      <c r="C270" s="54"/>
      <c r="D270" s="42"/>
      <c r="E270" s="55"/>
      <c r="F270" s="55"/>
      <c r="G270" s="55"/>
      <c r="H270" s="56"/>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row>
    <row r="271" ht="31.5" customHeight="1">
      <c r="A271" s="52"/>
      <c r="B271" s="53"/>
      <c r="C271" s="54"/>
      <c r="D271" s="42"/>
      <c r="E271" s="55"/>
      <c r="F271" s="55"/>
      <c r="G271" s="55"/>
      <c r="H271" s="56"/>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row>
    <row r="272" ht="31.5" customHeight="1">
      <c r="A272" s="52"/>
      <c r="B272" s="53"/>
      <c r="C272" s="54"/>
      <c r="D272" s="42"/>
      <c r="E272" s="55"/>
      <c r="F272" s="55"/>
      <c r="G272" s="55"/>
      <c r="H272" s="56"/>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row>
    <row r="273" ht="31.5" customHeight="1">
      <c r="A273" s="52"/>
      <c r="B273" s="53"/>
      <c r="C273" s="54"/>
      <c r="D273" s="42"/>
      <c r="E273" s="55"/>
      <c r="F273" s="55"/>
      <c r="G273" s="55"/>
      <c r="H273" s="56"/>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row>
    <row r="274" ht="31.5" customHeight="1">
      <c r="A274" s="52"/>
      <c r="B274" s="53"/>
      <c r="C274" s="54"/>
      <c r="D274" s="42"/>
      <c r="E274" s="55"/>
      <c r="F274" s="55"/>
      <c r="G274" s="55"/>
      <c r="H274" s="56"/>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row>
    <row r="275" ht="31.5" customHeight="1">
      <c r="A275" s="52"/>
      <c r="B275" s="53"/>
      <c r="C275" s="54"/>
      <c r="D275" s="42"/>
      <c r="E275" s="55"/>
      <c r="F275" s="55"/>
      <c r="G275" s="55"/>
      <c r="H275" s="56"/>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row>
    <row r="276" ht="31.5" customHeight="1">
      <c r="A276" s="52"/>
      <c r="B276" s="53"/>
      <c r="C276" s="54"/>
      <c r="D276" s="42"/>
      <c r="E276" s="55"/>
      <c r="F276" s="55"/>
      <c r="G276" s="55"/>
      <c r="H276" s="56"/>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row>
    <row r="277" ht="31.5" customHeight="1">
      <c r="A277" s="52"/>
      <c r="B277" s="53"/>
      <c r="C277" s="54"/>
      <c r="D277" s="42"/>
      <c r="E277" s="55"/>
      <c r="F277" s="55"/>
      <c r="G277" s="55"/>
      <c r="H277" s="56"/>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row>
    <row r="278" ht="31.5" customHeight="1">
      <c r="A278" s="52"/>
      <c r="B278" s="53"/>
      <c r="C278" s="54"/>
      <c r="D278" s="42"/>
      <c r="E278" s="55"/>
      <c r="F278" s="55"/>
      <c r="G278" s="55"/>
      <c r="H278" s="56"/>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row>
    <row r="279" ht="31.5" customHeight="1">
      <c r="A279" s="52"/>
      <c r="B279" s="53"/>
      <c r="C279" s="54"/>
      <c r="D279" s="42"/>
      <c r="E279" s="55"/>
      <c r="F279" s="55"/>
      <c r="G279" s="55"/>
      <c r="H279" s="56"/>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row>
    <row r="280" ht="31.5" customHeight="1">
      <c r="A280" s="52"/>
      <c r="B280" s="53"/>
      <c r="C280" s="54"/>
      <c r="D280" s="42"/>
      <c r="E280" s="55"/>
      <c r="F280" s="55"/>
      <c r="G280" s="55"/>
      <c r="H280" s="56"/>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row>
    <row r="281" ht="31.5" customHeight="1">
      <c r="A281" s="52"/>
      <c r="B281" s="53"/>
      <c r="C281" s="54"/>
      <c r="D281" s="42"/>
      <c r="E281" s="55"/>
      <c r="F281" s="55"/>
      <c r="G281" s="55"/>
      <c r="H281" s="56"/>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row>
    <row r="282" ht="31.5" customHeight="1">
      <c r="A282" s="52"/>
      <c r="B282" s="53"/>
      <c r="C282" s="54"/>
      <c r="D282" s="42"/>
      <c r="E282" s="55"/>
      <c r="F282" s="55"/>
      <c r="G282" s="55"/>
      <c r="H282" s="56"/>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row>
    <row r="283" ht="31.5" customHeight="1">
      <c r="A283" s="52"/>
      <c r="B283" s="53"/>
      <c r="C283" s="54"/>
      <c r="D283" s="42"/>
      <c r="E283" s="55"/>
      <c r="F283" s="55"/>
      <c r="G283" s="55"/>
      <c r="H283" s="56"/>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row>
    <row r="284" ht="31.5" customHeight="1">
      <c r="A284" s="52"/>
      <c r="B284" s="53"/>
      <c r="C284" s="54"/>
      <c r="D284" s="42"/>
      <c r="E284" s="55"/>
      <c r="F284" s="55"/>
      <c r="G284" s="55"/>
      <c r="H284" s="56"/>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row>
    <row r="285" ht="31.5" customHeight="1">
      <c r="A285" s="52"/>
      <c r="B285" s="53"/>
      <c r="C285" s="54"/>
      <c r="D285" s="42"/>
      <c r="E285" s="55"/>
      <c r="F285" s="55"/>
      <c r="G285" s="55"/>
      <c r="H285" s="56"/>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row>
    <row r="286" ht="31.5" customHeight="1">
      <c r="A286" s="52"/>
      <c r="B286" s="53"/>
      <c r="C286" s="54"/>
      <c r="D286" s="42"/>
      <c r="E286" s="55"/>
      <c r="F286" s="55"/>
      <c r="G286" s="55"/>
      <c r="H286" s="56"/>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row>
    <row r="287" ht="31.5" customHeight="1">
      <c r="A287" s="52"/>
      <c r="B287" s="53"/>
      <c r="C287" s="54"/>
      <c r="D287" s="42"/>
      <c r="E287" s="55"/>
      <c r="F287" s="55"/>
      <c r="G287" s="55"/>
      <c r="H287" s="56"/>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row>
    <row r="288" ht="31.5" customHeight="1">
      <c r="A288" s="52"/>
      <c r="B288" s="53"/>
      <c r="C288" s="54"/>
      <c r="D288" s="42"/>
      <c r="E288" s="55"/>
      <c r="F288" s="55"/>
      <c r="G288" s="55"/>
      <c r="H288" s="56"/>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row>
    <row r="289" ht="31.5" customHeight="1">
      <c r="A289" s="52"/>
      <c r="B289" s="53"/>
      <c r="C289" s="54"/>
      <c r="D289" s="42"/>
      <c r="E289" s="55"/>
      <c r="F289" s="55"/>
      <c r="G289" s="55"/>
      <c r="H289" s="56"/>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row>
    <row r="290" ht="31.5" customHeight="1">
      <c r="A290" s="52"/>
      <c r="B290" s="53"/>
      <c r="C290" s="54"/>
      <c r="D290" s="42"/>
      <c r="E290" s="55"/>
      <c r="F290" s="55"/>
      <c r="G290" s="55"/>
      <c r="H290" s="56"/>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row>
    <row r="291" ht="31.5" customHeight="1">
      <c r="A291" s="52"/>
      <c r="B291" s="53"/>
      <c r="C291" s="54"/>
      <c r="D291" s="42"/>
      <c r="E291" s="55"/>
      <c r="F291" s="55"/>
      <c r="G291" s="55"/>
      <c r="H291" s="56"/>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row>
    <row r="292" ht="31.5" customHeight="1">
      <c r="A292" s="52"/>
      <c r="B292" s="53"/>
      <c r="C292" s="54"/>
      <c r="D292" s="42"/>
      <c r="E292" s="55"/>
      <c r="F292" s="55"/>
      <c r="G292" s="55"/>
      <c r="H292" s="56"/>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row>
    <row r="293" ht="31.5" customHeight="1">
      <c r="A293" s="52"/>
      <c r="B293" s="53"/>
      <c r="C293" s="54"/>
      <c r="D293" s="42"/>
      <c r="E293" s="55"/>
      <c r="F293" s="55"/>
      <c r="G293" s="55"/>
      <c r="H293" s="56"/>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row>
    <row r="294" ht="31.5" customHeight="1">
      <c r="A294" s="52"/>
      <c r="B294" s="53"/>
      <c r="C294" s="54"/>
      <c r="D294" s="42"/>
      <c r="E294" s="55"/>
      <c r="F294" s="55"/>
      <c r="G294" s="55"/>
      <c r="H294" s="56"/>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row>
    <row r="295" ht="31.5" customHeight="1">
      <c r="A295" s="52"/>
      <c r="B295" s="53"/>
      <c r="C295" s="54"/>
      <c r="D295" s="42"/>
      <c r="E295" s="55"/>
      <c r="F295" s="55"/>
      <c r="G295" s="55"/>
      <c r="H295" s="56"/>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row>
    <row r="296" ht="31.5" customHeight="1">
      <c r="A296" s="52"/>
      <c r="B296" s="53"/>
      <c r="C296" s="54"/>
      <c r="D296" s="42"/>
      <c r="E296" s="55"/>
      <c r="F296" s="55"/>
      <c r="G296" s="55"/>
      <c r="H296" s="56"/>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row>
    <row r="297" ht="31.5" customHeight="1">
      <c r="A297" s="52"/>
      <c r="B297" s="53"/>
      <c r="C297" s="54"/>
      <c r="D297" s="42"/>
      <c r="E297" s="55"/>
      <c r="F297" s="55"/>
      <c r="G297" s="55"/>
      <c r="H297" s="56"/>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row>
    <row r="298" ht="31.5" customHeight="1">
      <c r="A298" s="52"/>
      <c r="B298" s="53"/>
      <c r="C298" s="54"/>
      <c r="D298" s="42"/>
      <c r="E298" s="55"/>
      <c r="F298" s="55"/>
      <c r="G298" s="55"/>
      <c r="H298" s="56"/>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row>
    <row r="299" ht="31.5" customHeight="1">
      <c r="A299" s="52"/>
      <c r="B299" s="53"/>
      <c r="C299" s="54"/>
      <c r="D299" s="42"/>
      <c r="E299" s="55"/>
      <c r="F299" s="55"/>
      <c r="G299" s="55"/>
      <c r="H299" s="56"/>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row>
    <row r="300" ht="31.5" customHeight="1">
      <c r="A300" s="52"/>
      <c r="B300" s="53"/>
      <c r="C300" s="54"/>
      <c r="D300" s="42"/>
      <c r="E300" s="55"/>
      <c r="F300" s="55"/>
      <c r="G300" s="55"/>
      <c r="H300" s="56"/>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row>
    <row r="301" ht="31.5" customHeight="1">
      <c r="A301" s="52"/>
      <c r="B301" s="53"/>
      <c r="C301" s="54"/>
      <c r="D301" s="42"/>
      <c r="E301" s="55"/>
      <c r="F301" s="55"/>
      <c r="G301" s="55"/>
      <c r="H301" s="56"/>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row>
    <row r="302" ht="31.5" customHeight="1">
      <c r="A302" s="52"/>
      <c r="B302" s="53"/>
      <c r="C302" s="54"/>
      <c r="D302" s="42"/>
      <c r="E302" s="55"/>
      <c r="F302" s="55"/>
      <c r="G302" s="55"/>
      <c r="H302" s="56"/>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row>
    <row r="303" ht="31.5" customHeight="1">
      <c r="A303" s="52"/>
      <c r="B303" s="53"/>
      <c r="C303" s="54"/>
      <c r="D303" s="42"/>
      <c r="E303" s="55"/>
      <c r="F303" s="55"/>
      <c r="G303" s="55"/>
      <c r="H303" s="56"/>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row>
    <row r="304" ht="31.5" customHeight="1">
      <c r="A304" s="52"/>
      <c r="B304" s="53"/>
      <c r="C304" s="54"/>
      <c r="D304" s="42"/>
      <c r="E304" s="55"/>
      <c r="F304" s="55"/>
      <c r="G304" s="55"/>
      <c r="H304" s="56"/>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row>
    <row r="305" ht="31.5" customHeight="1">
      <c r="A305" s="52"/>
      <c r="B305" s="53"/>
      <c r="C305" s="54"/>
      <c r="D305" s="42"/>
      <c r="E305" s="55"/>
      <c r="F305" s="55"/>
      <c r="G305" s="55"/>
      <c r="H305" s="56"/>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row>
    <row r="306" ht="31.5" customHeight="1">
      <c r="A306" s="52"/>
      <c r="B306" s="53"/>
      <c r="C306" s="54"/>
      <c r="D306" s="42"/>
      <c r="E306" s="55"/>
      <c r="F306" s="55"/>
      <c r="G306" s="55"/>
      <c r="H306" s="56"/>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row>
    <row r="307" ht="31.5" customHeight="1">
      <c r="A307" s="52"/>
      <c r="B307" s="53"/>
      <c r="C307" s="54"/>
      <c r="D307" s="42"/>
      <c r="E307" s="55"/>
      <c r="F307" s="55"/>
      <c r="G307" s="55"/>
      <c r="H307" s="56"/>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row>
    <row r="308" ht="31.5" customHeight="1">
      <c r="A308" s="52"/>
      <c r="B308" s="53"/>
      <c r="C308" s="54"/>
      <c r="D308" s="42"/>
      <c r="E308" s="55"/>
      <c r="F308" s="55"/>
      <c r="G308" s="55"/>
      <c r="H308" s="56"/>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row>
    <row r="309" ht="31.5" customHeight="1">
      <c r="A309" s="52"/>
      <c r="B309" s="53"/>
      <c r="C309" s="54"/>
      <c r="D309" s="42"/>
      <c r="E309" s="55"/>
      <c r="F309" s="55"/>
      <c r="G309" s="55"/>
      <c r="H309" s="56"/>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row>
    <row r="310" ht="31.5" customHeight="1">
      <c r="A310" s="52"/>
      <c r="B310" s="53"/>
      <c r="C310" s="54"/>
      <c r="D310" s="42"/>
      <c r="E310" s="55"/>
      <c r="F310" s="55"/>
      <c r="G310" s="55"/>
      <c r="H310" s="56"/>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row>
    <row r="311" ht="31.5" customHeight="1">
      <c r="A311" s="52"/>
      <c r="B311" s="53"/>
      <c r="C311" s="54"/>
      <c r="D311" s="42"/>
      <c r="E311" s="55"/>
      <c r="F311" s="55"/>
      <c r="G311" s="55"/>
      <c r="H311" s="56"/>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row>
    <row r="312" ht="31.5" customHeight="1">
      <c r="A312" s="52"/>
      <c r="B312" s="53"/>
      <c r="C312" s="54"/>
      <c r="D312" s="42"/>
      <c r="E312" s="55"/>
      <c r="F312" s="55"/>
      <c r="G312" s="55"/>
      <c r="H312" s="56"/>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row>
    <row r="313" ht="31.5" customHeight="1">
      <c r="A313" s="52"/>
      <c r="B313" s="53"/>
      <c r="C313" s="54"/>
      <c r="D313" s="42"/>
      <c r="E313" s="55"/>
      <c r="F313" s="55"/>
      <c r="G313" s="55"/>
      <c r="H313" s="56"/>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row>
    <row r="314" ht="31.5" customHeight="1">
      <c r="A314" s="52"/>
      <c r="B314" s="53"/>
      <c r="C314" s="54"/>
      <c r="D314" s="42"/>
      <c r="E314" s="55"/>
      <c r="F314" s="55"/>
      <c r="G314" s="55"/>
      <c r="H314" s="56"/>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row>
    <row r="315" ht="31.5" customHeight="1">
      <c r="A315" s="52"/>
      <c r="B315" s="53"/>
      <c r="C315" s="54"/>
      <c r="D315" s="42"/>
      <c r="E315" s="55"/>
      <c r="F315" s="55"/>
      <c r="G315" s="55"/>
      <c r="H315" s="56"/>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row>
    <row r="316" ht="31.5" customHeight="1">
      <c r="A316" s="52"/>
      <c r="B316" s="53"/>
      <c r="C316" s="54"/>
      <c r="D316" s="42"/>
      <c r="E316" s="55"/>
      <c r="F316" s="55"/>
      <c r="G316" s="55"/>
      <c r="H316" s="56"/>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row>
    <row r="317" ht="31.5" customHeight="1">
      <c r="A317" s="52"/>
      <c r="B317" s="53"/>
      <c r="C317" s="54"/>
      <c r="D317" s="42"/>
      <c r="E317" s="55"/>
      <c r="F317" s="55"/>
      <c r="G317" s="55"/>
      <c r="H317" s="56"/>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row>
    <row r="318" ht="31.5" customHeight="1">
      <c r="A318" s="52"/>
      <c r="B318" s="53"/>
      <c r="C318" s="54"/>
      <c r="D318" s="42"/>
      <c r="E318" s="55"/>
      <c r="F318" s="55"/>
      <c r="G318" s="55"/>
      <c r="H318" s="56"/>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row>
    <row r="319" ht="31.5" customHeight="1">
      <c r="A319" s="52"/>
      <c r="B319" s="53"/>
      <c r="C319" s="54"/>
      <c r="D319" s="42"/>
      <c r="E319" s="55"/>
      <c r="F319" s="55"/>
      <c r="G319" s="55"/>
      <c r="H319" s="56"/>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row>
    <row r="320" ht="31.5" customHeight="1">
      <c r="A320" s="52"/>
      <c r="B320" s="53"/>
      <c r="C320" s="54"/>
      <c r="D320" s="42"/>
      <c r="E320" s="55"/>
      <c r="F320" s="55"/>
      <c r="G320" s="55"/>
      <c r="H320" s="56"/>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row>
    <row r="321" ht="31.5" customHeight="1">
      <c r="A321" s="52"/>
      <c r="B321" s="53"/>
      <c r="C321" s="54"/>
      <c r="D321" s="42"/>
      <c r="E321" s="55"/>
      <c r="F321" s="55"/>
      <c r="G321" s="55"/>
      <c r="H321" s="56"/>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row>
    <row r="322" ht="31.5" customHeight="1">
      <c r="A322" s="52"/>
      <c r="B322" s="53"/>
      <c r="C322" s="54"/>
      <c r="D322" s="42"/>
      <c r="E322" s="55"/>
      <c r="F322" s="55"/>
      <c r="G322" s="55"/>
      <c r="H322" s="56"/>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row>
    <row r="323" ht="31.5" customHeight="1">
      <c r="A323" s="52"/>
      <c r="B323" s="53"/>
      <c r="C323" s="54"/>
      <c r="D323" s="42"/>
      <c r="E323" s="55"/>
      <c r="F323" s="55"/>
      <c r="G323" s="55"/>
      <c r="H323" s="56"/>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row>
    <row r="324" ht="31.5" customHeight="1">
      <c r="A324" s="52"/>
      <c r="B324" s="53"/>
      <c r="C324" s="54"/>
      <c r="D324" s="42"/>
      <c r="E324" s="55"/>
      <c r="F324" s="55"/>
      <c r="G324" s="55"/>
      <c r="H324" s="56"/>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row>
    <row r="325" ht="31.5" customHeight="1">
      <c r="A325" s="52"/>
      <c r="B325" s="53"/>
      <c r="C325" s="54"/>
      <c r="D325" s="42"/>
      <c r="E325" s="55"/>
      <c r="F325" s="55"/>
      <c r="G325" s="55"/>
      <c r="H325" s="56"/>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row>
    <row r="326" ht="31.5" customHeight="1">
      <c r="A326" s="52"/>
      <c r="B326" s="53"/>
      <c r="C326" s="54"/>
      <c r="D326" s="42"/>
      <c r="E326" s="55"/>
      <c r="F326" s="55"/>
      <c r="G326" s="55"/>
      <c r="H326" s="56"/>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row>
    <row r="327" ht="31.5" customHeight="1">
      <c r="A327" s="52"/>
      <c r="B327" s="53"/>
      <c r="C327" s="54"/>
      <c r="D327" s="42"/>
      <c r="E327" s="55"/>
      <c r="F327" s="55"/>
      <c r="G327" s="55"/>
      <c r="H327" s="56"/>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row>
    <row r="328" ht="31.5" customHeight="1">
      <c r="A328" s="52"/>
      <c r="B328" s="53"/>
      <c r="C328" s="54"/>
      <c r="D328" s="42"/>
      <c r="E328" s="55"/>
      <c r="F328" s="55"/>
      <c r="G328" s="55"/>
      <c r="H328" s="56"/>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row>
    <row r="329" ht="31.5" customHeight="1">
      <c r="A329" s="52"/>
      <c r="B329" s="53"/>
      <c r="C329" s="54"/>
      <c r="D329" s="42"/>
      <c r="E329" s="55"/>
      <c r="F329" s="55"/>
      <c r="G329" s="55"/>
      <c r="H329" s="56"/>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row>
    <row r="330" ht="31.5" customHeight="1">
      <c r="A330" s="52"/>
      <c r="B330" s="53"/>
      <c r="C330" s="54"/>
      <c r="D330" s="42"/>
      <c r="E330" s="55"/>
      <c r="F330" s="55"/>
      <c r="G330" s="55"/>
      <c r="H330" s="56"/>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row>
    <row r="331" ht="31.5" customHeight="1">
      <c r="A331" s="52"/>
      <c r="B331" s="53"/>
      <c r="C331" s="54"/>
      <c r="D331" s="42"/>
      <c r="E331" s="55"/>
      <c r="F331" s="55"/>
      <c r="G331" s="55"/>
      <c r="H331" s="56"/>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row>
    <row r="332" ht="31.5" customHeight="1">
      <c r="A332" s="52"/>
      <c r="B332" s="53"/>
      <c r="C332" s="54"/>
      <c r="D332" s="42"/>
      <c r="E332" s="55"/>
      <c r="F332" s="55"/>
      <c r="G332" s="55"/>
      <c r="H332" s="56"/>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row>
    <row r="333" ht="31.5" customHeight="1">
      <c r="A333" s="52"/>
      <c r="B333" s="53"/>
      <c r="C333" s="54"/>
      <c r="D333" s="42"/>
      <c r="E333" s="55"/>
      <c r="F333" s="55"/>
      <c r="G333" s="55"/>
      <c r="H333" s="56"/>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row>
    <row r="334" ht="31.5" customHeight="1">
      <c r="A334" s="52"/>
      <c r="B334" s="53"/>
      <c r="C334" s="54"/>
      <c r="D334" s="42"/>
      <c r="E334" s="55"/>
      <c r="F334" s="55"/>
      <c r="G334" s="55"/>
      <c r="H334" s="56"/>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row>
    <row r="335" ht="31.5" customHeight="1">
      <c r="A335" s="52"/>
      <c r="B335" s="53"/>
      <c r="C335" s="54"/>
      <c r="D335" s="42"/>
      <c r="E335" s="55"/>
      <c r="F335" s="55"/>
      <c r="G335" s="55"/>
      <c r="H335" s="56"/>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row>
    <row r="336" ht="31.5" customHeight="1">
      <c r="A336" s="52"/>
      <c r="B336" s="53"/>
      <c r="C336" s="54"/>
      <c r="D336" s="42"/>
      <c r="E336" s="55"/>
      <c r="F336" s="55"/>
      <c r="G336" s="55"/>
      <c r="H336" s="56"/>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row>
    <row r="337" ht="31.5" customHeight="1">
      <c r="A337" s="52"/>
      <c r="B337" s="53"/>
      <c r="C337" s="54"/>
      <c r="D337" s="42"/>
      <c r="E337" s="55"/>
      <c r="F337" s="55"/>
      <c r="G337" s="55"/>
      <c r="H337" s="56"/>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row>
    <row r="338" ht="31.5" customHeight="1">
      <c r="A338" s="52"/>
      <c r="B338" s="53"/>
      <c r="C338" s="54"/>
      <c r="D338" s="42"/>
      <c r="E338" s="55"/>
      <c r="F338" s="55"/>
      <c r="G338" s="55"/>
      <c r="H338" s="56"/>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row>
    <row r="339" ht="31.5" customHeight="1">
      <c r="A339" s="52"/>
      <c r="B339" s="53"/>
      <c r="C339" s="54"/>
      <c r="D339" s="42"/>
      <c r="E339" s="55"/>
      <c r="F339" s="55"/>
      <c r="G339" s="55"/>
      <c r="H339" s="56"/>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row>
    <row r="340" ht="31.5" customHeight="1">
      <c r="A340" s="52"/>
      <c r="B340" s="53"/>
      <c r="C340" s="54"/>
      <c r="D340" s="42"/>
      <c r="E340" s="55"/>
      <c r="F340" s="55"/>
      <c r="G340" s="55"/>
      <c r="H340" s="56"/>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row>
    <row r="341" ht="31.5" customHeight="1">
      <c r="A341" s="52"/>
      <c r="B341" s="53"/>
      <c r="C341" s="54"/>
      <c r="D341" s="42"/>
      <c r="E341" s="55"/>
      <c r="F341" s="55"/>
      <c r="G341" s="55"/>
      <c r="H341" s="56"/>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row>
    <row r="342" ht="31.5" customHeight="1">
      <c r="A342" s="52"/>
      <c r="B342" s="53"/>
      <c r="C342" s="54"/>
      <c r="D342" s="42"/>
      <c r="E342" s="55"/>
      <c r="F342" s="55"/>
      <c r="G342" s="55"/>
      <c r="H342" s="56"/>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row>
    <row r="343" ht="31.5" customHeight="1">
      <c r="A343" s="52"/>
      <c r="B343" s="53"/>
      <c r="C343" s="54"/>
      <c r="D343" s="42"/>
      <c r="E343" s="55"/>
      <c r="F343" s="55"/>
      <c r="G343" s="55"/>
      <c r="H343" s="56"/>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row>
    <row r="344" ht="31.5" customHeight="1">
      <c r="A344" s="52"/>
      <c r="B344" s="53"/>
      <c r="C344" s="54"/>
      <c r="D344" s="42"/>
      <c r="E344" s="55"/>
      <c r="F344" s="55"/>
      <c r="G344" s="55"/>
      <c r="H344" s="56"/>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row>
    <row r="345" ht="31.5" customHeight="1">
      <c r="A345" s="52"/>
      <c r="B345" s="53"/>
      <c r="C345" s="54"/>
      <c r="D345" s="42"/>
      <c r="E345" s="55"/>
      <c r="F345" s="55"/>
      <c r="G345" s="55"/>
      <c r="H345" s="56"/>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row>
    <row r="346" ht="31.5" customHeight="1">
      <c r="A346" s="52"/>
      <c r="B346" s="53"/>
      <c r="C346" s="54"/>
      <c r="D346" s="42"/>
      <c r="E346" s="55"/>
      <c r="F346" s="55"/>
      <c r="G346" s="55"/>
      <c r="H346" s="56"/>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row>
    <row r="347" ht="31.5" customHeight="1">
      <c r="A347" s="52"/>
      <c r="B347" s="53"/>
      <c r="C347" s="54"/>
      <c r="D347" s="42"/>
      <c r="E347" s="55"/>
      <c r="F347" s="55"/>
      <c r="G347" s="55"/>
      <c r="H347" s="56"/>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row>
    <row r="348" ht="31.5" customHeight="1">
      <c r="A348" s="52"/>
      <c r="B348" s="53"/>
      <c r="C348" s="54"/>
      <c r="D348" s="42"/>
      <c r="E348" s="55"/>
      <c r="F348" s="55"/>
      <c r="G348" s="55"/>
      <c r="H348" s="56"/>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row>
    <row r="349" ht="31.5" customHeight="1">
      <c r="A349" s="52"/>
      <c r="B349" s="53"/>
      <c r="C349" s="54"/>
      <c r="D349" s="42"/>
      <c r="E349" s="55"/>
      <c r="F349" s="55"/>
      <c r="G349" s="55"/>
      <c r="H349" s="56"/>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row>
    <row r="350" ht="31.5" customHeight="1">
      <c r="A350" s="52"/>
      <c r="B350" s="53"/>
      <c r="C350" s="54"/>
      <c r="D350" s="42"/>
      <c r="E350" s="55"/>
      <c r="F350" s="55"/>
      <c r="G350" s="55"/>
      <c r="H350" s="56"/>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row>
    <row r="351" ht="31.5" customHeight="1">
      <c r="A351" s="52"/>
      <c r="B351" s="53"/>
      <c r="C351" s="54"/>
      <c r="D351" s="42"/>
      <c r="E351" s="55"/>
      <c r="F351" s="55"/>
      <c r="G351" s="55"/>
      <c r="H351" s="56"/>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row>
    <row r="352" ht="31.5" customHeight="1">
      <c r="A352" s="52"/>
      <c r="B352" s="53"/>
      <c r="C352" s="54"/>
      <c r="D352" s="42"/>
      <c r="E352" s="55"/>
      <c r="F352" s="55"/>
      <c r="G352" s="55"/>
      <c r="H352" s="56"/>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row>
    <row r="353" ht="31.5" customHeight="1">
      <c r="A353" s="52"/>
      <c r="B353" s="53"/>
      <c r="C353" s="54"/>
      <c r="D353" s="42"/>
      <c r="E353" s="55"/>
      <c r="F353" s="55"/>
      <c r="G353" s="55"/>
      <c r="H353" s="56"/>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row>
    <row r="354" ht="31.5" customHeight="1">
      <c r="A354" s="52"/>
      <c r="B354" s="53"/>
      <c r="C354" s="54"/>
      <c r="D354" s="42"/>
      <c r="E354" s="55"/>
      <c r="F354" s="55"/>
      <c r="G354" s="55"/>
      <c r="H354" s="56"/>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row>
    <row r="355" ht="31.5" customHeight="1">
      <c r="A355" s="52"/>
      <c r="B355" s="53"/>
      <c r="C355" s="54"/>
      <c r="D355" s="42"/>
      <c r="E355" s="55"/>
      <c r="F355" s="55"/>
      <c r="G355" s="55"/>
      <c r="H355" s="56"/>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row>
    <row r="356" ht="31.5" customHeight="1">
      <c r="A356" s="52"/>
      <c r="B356" s="53"/>
      <c r="C356" s="54"/>
      <c r="D356" s="42"/>
      <c r="E356" s="55"/>
      <c r="F356" s="55"/>
      <c r="G356" s="55"/>
      <c r="H356" s="56"/>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ht="31.5" customHeight="1">
      <c r="A357" s="52"/>
      <c r="B357" s="53"/>
      <c r="C357" s="54"/>
      <c r="D357" s="42"/>
      <c r="E357" s="55"/>
      <c r="F357" s="55"/>
      <c r="G357" s="55"/>
      <c r="H357" s="56"/>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row>
    <row r="358" ht="31.5" customHeight="1">
      <c r="A358" s="52"/>
      <c r="B358" s="53"/>
      <c r="C358" s="54"/>
      <c r="D358" s="42"/>
      <c r="E358" s="55"/>
      <c r="F358" s="55"/>
      <c r="G358" s="55"/>
      <c r="H358" s="56"/>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row>
    <row r="359" ht="31.5" customHeight="1">
      <c r="A359" s="52"/>
      <c r="B359" s="53"/>
      <c r="C359" s="54"/>
      <c r="D359" s="42"/>
      <c r="E359" s="55"/>
      <c r="F359" s="55"/>
      <c r="G359" s="55"/>
      <c r="H359" s="56"/>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ht="31.5" customHeight="1">
      <c r="A360" s="52"/>
      <c r="B360" s="53"/>
      <c r="C360" s="54"/>
      <c r="D360" s="42"/>
      <c r="E360" s="55"/>
      <c r="F360" s="55"/>
      <c r="G360" s="55"/>
      <c r="H360" s="56"/>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row>
    <row r="361" ht="31.5" customHeight="1">
      <c r="A361" s="52"/>
      <c r="B361" s="53"/>
      <c r="C361" s="54"/>
      <c r="D361" s="42"/>
      <c r="E361" s="55"/>
      <c r="F361" s="55"/>
      <c r="G361" s="55"/>
      <c r="H361" s="56"/>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row>
    <row r="362" ht="31.5" customHeight="1">
      <c r="A362" s="52"/>
      <c r="B362" s="53"/>
      <c r="C362" s="54"/>
      <c r="D362" s="42"/>
      <c r="E362" s="55"/>
      <c r="F362" s="55"/>
      <c r="G362" s="55"/>
      <c r="H362" s="56"/>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row>
    <row r="363" ht="31.5" customHeight="1">
      <c r="A363" s="52"/>
      <c r="B363" s="53"/>
      <c r="C363" s="54"/>
      <c r="D363" s="42"/>
      <c r="E363" s="55"/>
      <c r="F363" s="55"/>
      <c r="G363" s="55"/>
      <c r="H363" s="56"/>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row>
    <row r="364" ht="31.5" customHeight="1">
      <c r="A364" s="52"/>
      <c r="B364" s="53"/>
      <c r="C364" s="54"/>
      <c r="D364" s="42"/>
      <c r="E364" s="55"/>
      <c r="F364" s="55"/>
      <c r="G364" s="55"/>
      <c r="H364" s="56"/>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ht="31.5" customHeight="1">
      <c r="A365" s="52"/>
      <c r="B365" s="53"/>
      <c r="C365" s="54"/>
      <c r="D365" s="42"/>
      <c r="E365" s="55"/>
      <c r="F365" s="55"/>
      <c r="G365" s="55"/>
      <c r="H365" s="56"/>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row>
    <row r="366" ht="31.5" customHeight="1">
      <c r="A366" s="52"/>
      <c r="B366" s="53"/>
      <c r="C366" s="54"/>
      <c r="D366" s="42"/>
      <c r="E366" s="55"/>
      <c r="F366" s="55"/>
      <c r="G366" s="55"/>
      <c r="H366" s="56"/>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row>
    <row r="367" ht="31.5" customHeight="1">
      <c r="A367" s="52"/>
      <c r="B367" s="53"/>
      <c r="C367" s="54"/>
      <c r="D367" s="42"/>
      <c r="E367" s="55"/>
      <c r="F367" s="55"/>
      <c r="G367" s="55"/>
      <c r="H367" s="56"/>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ht="31.5" customHeight="1">
      <c r="A368" s="52"/>
      <c r="B368" s="53"/>
      <c r="C368" s="54"/>
      <c r="D368" s="42"/>
      <c r="E368" s="55"/>
      <c r="F368" s="55"/>
      <c r="G368" s="55"/>
      <c r="H368" s="56"/>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row>
    <row r="369" ht="31.5" customHeight="1">
      <c r="A369" s="52"/>
      <c r="B369" s="53"/>
      <c r="C369" s="54"/>
      <c r="D369" s="42"/>
      <c r="E369" s="55"/>
      <c r="F369" s="55"/>
      <c r="G369" s="55"/>
      <c r="H369" s="56"/>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row>
    <row r="370" ht="31.5" customHeight="1">
      <c r="A370" s="52"/>
      <c r="B370" s="53"/>
      <c r="C370" s="54"/>
      <c r="D370" s="42"/>
      <c r="E370" s="55"/>
      <c r="F370" s="55"/>
      <c r="G370" s="55"/>
      <c r="H370" s="56"/>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row>
    <row r="371" ht="31.5" customHeight="1">
      <c r="A371" s="52"/>
      <c r="B371" s="53"/>
      <c r="C371" s="54"/>
      <c r="D371" s="42"/>
      <c r="E371" s="55"/>
      <c r="F371" s="55"/>
      <c r="G371" s="55"/>
      <c r="H371" s="56"/>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row>
    <row r="372" ht="31.5" customHeight="1">
      <c r="A372" s="52"/>
      <c r="B372" s="53"/>
      <c r="C372" s="54"/>
      <c r="D372" s="42"/>
      <c r="E372" s="55"/>
      <c r="F372" s="55"/>
      <c r="G372" s="55"/>
      <c r="H372" s="56"/>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row>
    <row r="373" ht="31.5" customHeight="1">
      <c r="A373" s="52"/>
      <c r="B373" s="53"/>
      <c r="C373" s="54"/>
      <c r="D373" s="42"/>
      <c r="E373" s="55"/>
      <c r="F373" s="55"/>
      <c r="G373" s="55"/>
      <c r="H373" s="56"/>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row>
    <row r="374" ht="31.5" customHeight="1">
      <c r="A374" s="52"/>
      <c r="B374" s="53"/>
      <c r="C374" s="54"/>
      <c r="D374" s="42"/>
      <c r="E374" s="55"/>
      <c r="F374" s="55"/>
      <c r="G374" s="55"/>
      <c r="H374" s="56"/>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row>
    <row r="375" ht="31.5" customHeight="1">
      <c r="A375" s="52"/>
      <c r="B375" s="53"/>
      <c r="C375" s="54"/>
      <c r="D375" s="42"/>
      <c r="E375" s="55"/>
      <c r="F375" s="55"/>
      <c r="G375" s="55"/>
      <c r="H375" s="56"/>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row>
    <row r="376" ht="31.5" customHeight="1">
      <c r="A376" s="52"/>
      <c r="B376" s="53"/>
      <c r="C376" s="54"/>
      <c r="D376" s="42"/>
      <c r="E376" s="55"/>
      <c r="F376" s="55"/>
      <c r="G376" s="55"/>
      <c r="H376" s="56"/>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row>
    <row r="377" ht="31.5" customHeight="1">
      <c r="A377" s="52"/>
      <c r="B377" s="53"/>
      <c r="C377" s="54"/>
      <c r="D377" s="42"/>
      <c r="E377" s="55"/>
      <c r="F377" s="55"/>
      <c r="G377" s="55"/>
      <c r="H377" s="56"/>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row>
    <row r="378" ht="31.5" customHeight="1">
      <c r="A378" s="52"/>
      <c r="B378" s="53"/>
      <c r="C378" s="54"/>
      <c r="D378" s="42"/>
      <c r="E378" s="55"/>
      <c r="F378" s="55"/>
      <c r="G378" s="55"/>
      <c r="H378" s="56"/>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row>
    <row r="379" ht="31.5" customHeight="1">
      <c r="A379" s="52"/>
      <c r="B379" s="53"/>
      <c r="C379" s="54"/>
      <c r="D379" s="42"/>
      <c r="E379" s="55"/>
      <c r="F379" s="55"/>
      <c r="G379" s="55"/>
      <c r="H379" s="56"/>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row>
    <row r="380" ht="31.5" customHeight="1">
      <c r="A380" s="52"/>
      <c r="B380" s="53"/>
      <c r="C380" s="54"/>
      <c r="D380" s="42"/>
      <c r="E380" s="55"/>
      <c r="F380" s="55"/>
      <c r="G380" s="55"/>
      <c r="H380" s="56"/>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row>
    <row r="381" ht="31.5" customHeight="1">
      <c r="A381" s="52"/>
      <c r="B381" s="53"/>
      <c r="C381" s="54"/>
      <c r="D381" s="42"/>
      <c r="E381" s="55"/>
      <c r="F381" s="55"/>
      <c r="G381" s="55"/>
      <c r="H381" s="56"/>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row>
    <row r="382" ht="31.5" customHeight="1">
      <c r="A382" s="52"/>
      <c r="B382" s="53"/>
      <c r="C382" s="54"/>
      <c r="D382" s="42"/>
      <c r="E382" s="55"/>
      <c r="F382" s="55"/>
      <c r="G382" s="55"/>
      <c r="H382" s="56"/>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row>
    <row r="383" ht="31.5" customHeight="1">
      <c r="A383" s="52"/>
      <c r="B383" s="53"/>
      <c r="C383" s="54"/>
      <c r="D383" s="42"/>
      <c r="E383" s="55"/>
      <c r="F383" s="55"/>
      <c r="G383" s="55"/>
      <c r="H383" s="56"/>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row>
    <row r="384" ht="31.5" customHeight="1">
      <c r="A384" s="52"/>
      <c r="B384" s="53"/>
      <c r="C384" s="54"/>
      <c r="D384" s="42"/>
      <c r="E384" s="55"/>
      <c r="F384" s="55"/>
      <c r="G384" s="55"/>
      <c r="H384" s="56"/>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row>
    <row r="385" ht="31.5" customHeight="1">
      <c r="A385" s="52"/>
      <c r="B385" s="53"/>
      <c r="C385" s="54"/>
      <c r="D385" s="42"/>
      <c r="E385" s="55"/>
      <c r="F385" s="55"/>
      <c r="G385" s="55"/>
      <c r="H385" s="56"/>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row>
    <row r="386" ht="31.5" customHeight="1">
      <c r="A386" s="52"/>
      <c r="B386" s="53"/>
      <c r="C386" s="54"/>
      <c r="D386" s="42"/>
      <c r="E386" s="55"/>
      <c r="F386" s="55"/>
      <c r="G386" s="55"/>
      <c r="H386" s="56"/>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row>
    <row r="387" ht="31.5" customHeight="1">
      <c r="A387" s="52"/>
      <c r="B387" s="53"/>
      <c r="C387" s="54"/>
      <c r="D387" s="42"/>
      <c r="E387" s="55"/>
      <c r="F387" s="55"/>
      <c r="G387" s="55"/>
      <c r="H387" s="56"/>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row>
    <row r="388" ht="31.5" customHeight="1">
      <c r="A388" s="52"/>
      <c r="B388" s="53"/>
      <c r="C388" s="54"/>
      <c r="D388" s="42"/>
      <c r="E388" s="55"/>
      <c r="F388" s="55"/>
      <c r="G388" s="55"/>
      <c r="H388" s="56"/>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row>
    <row r="389" ht="31.5" customHeight="1">
      <c r="A389" s="52"/>
      <c r="B389" s="53"/>
      <c r="C389" s="54"/>
      <c r="D389" s="42"/>
      <c r="E389" s="55"/>
      <c r="F389" s="55"/>
      <c r="G389" s="55"/>
      <c r="H389" s="56"/>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row>
    <row r="390" ht="31.5" customHeight="1">
      <c r="A390" s="52"/>
      <c r="B390" s="53"/>
      <c r="C390" s="54"/>
      <c r="D390" s="42"/>
      <c r="E390" s="55"/>
      <c r="F390" s="55"/>
      <c r="G390" s="55"/>
      <c r="H390" s="56"/>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row>
    <row r="391" ht="31.5" customHeight="1">
      <c r="A391" s="52"/>
      <c r="B391" s="53"/>
      <c r="C391" s="54"/>
      <c r="D391" s="42"/>
      <c r="E391" s="55"/>
      <c r="F391" s="55"/>
      <c r="G391" s="55"/>
      <c r="H391" s="56"/>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row>
    <row r="392" ht="31.5" customHeight="1">
      <c r="A392" s="52"/>
      <c r="B392" s="53"/>
      <c r="C392" s="54"/>
      <c r="D392" s="42"/>
      <c r="E392" s="55"/>
      <c r="F392" s="55"/>
      <c r="G392" s="55"/>
      <c r="H392" s="56"/>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row>
    <row r="393" ht="31.5" customHeight="1">
      <c r="A393" s="52"/>
      <c r="B393" s="53"/>
      <c r="C393" s="54"/>
      <c r="D393" s="42"/>
      <c r="E393" s="55"/>
      <c r="F393" s="55"/>
      <c r="G393" s="55"/>
      <c r="H393" s="56"/>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row>
    <row r="394" ht="31.5" customHeight="1">
      <c r="A394" s="52"/>
      <c r="B394" s="53"/>
      <c r="C394" s="54"/>
      <c r="D394" s="42"/>
      <c r="E394" s="55"/>
      <c r="F394" s="55"/>
      <c r="G394" s="55"/>
      <c r="H394" s="56"/>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row>
    <row r="395" ht="31.5" customHeight="1">
      <c r="A395" s="52"/>
      <c r="B395" s="53"/>
      <c r="C395" s="54"/>
      <c r="D395" s="42"/>
      <c r="E395" s="55"/>
      <c r="F395" s="55"/>
      <c r="G395" s="55"/>
      <c r="H395" s="56"/>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row>
    <row r="396" ht="31.5" customHeight="1">
      <c r="A396" s="52"/>
      <c r="B396" s="53"/>
      <c r="C396" s="54"/>
      <c r="D396" s="42"/>
      <c r="E396" s="55"/>
      <c r="F396" s="55"/>
      <c r="G396" s="55"/>
      <c r="H396" s="56"/>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row>
    <row r="397" ht="31.5" customHeight="1">
      <c r="A397" s="52"/>
      <c r="B397" s="53"/>
      <c r="C397" s="54"/>
      <c r="D397" s="42"/>
      <c r="E397" s="55"/>
      <c r="F397" s="55"/>
      <c r="G397" s="55"/>
      <c r="H397" s="56"/>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row>
    <row r="398" ht="31.5" customHeight="1">
      <c r="A398" s="52"/>
      <c r="B398" s="53"/>
      <c r="C398" s="54"/>
      <c r="D398" s="42"/>
      <c r="E398" s="55"/>
      <c r="F398" s="55"/>
      <c r="G398" s="55"/>
      <c r="H398" s="56"/>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row>
    <row r="399" ht="31.5" customHeight="1">
      <c r="A399" s="52"/>
      <c r="B399" s="53"/>
      <c r="C399" s="54"/>
      <c r="D399" s="42"/>
      <c r="E399" s="55"/>
      <c r="F399" s="55"/>
      <c r="G399" s="55"/>
      <c r="H399" s="56"/>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row>
    <row r="400" ht="31.5" customHeight="1">
      <c r="A400" s="52"/>
      <c r="B400" s="53"/>
      <c r="C400" s="54"/>
      <c r="D400" s="42"/>
      <c r="E400" s="55"/>
      <c r="F400" s="55"/>
      <c r="G400" s="55"/>
      <c r="H400" s="56"/>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row>
    <row r="401" ht="31.5" customHeight="1">
      <c r="A401" s="52"/>
      <c r="B401" s="53"/>
      <c r="C401" s="54"/>
      <c r="D401" s="42"/>
      <c r="E401" s="55"/>
      <c r="F401" s="55"/>
      <c r="G401" s="55"/>
      <c r="H401" s="56"/>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row>
    <row r="402" ht="31.5" customHeight="1">
      <c r="A402" s="52"/>
      <c r="B402" s="53"/>
      <c r="C402" s="54"/>
      <c r="D402" s="42"/>
      <c r="E402" s="55"/>
      <c r="F402" s="55"/>
      <c r="G402" s="55"/>
      <c r="H402" s="56"/>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row>
    <row r="403" ht="31.5" customHeight="1">
      <c r="A403" s="52"/>
      <c r="B403" s="53"/>
      <c r="C403" s="54"/>
      <c r="D403" s="42"/>
      <c r="E403" s="55"/>
      <c r="F403" s="55"/>
      <c r="G403" s="55"/>
      <c r="H403" s="56"/>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row>
    <row r="404" ht="31.5" customHeight="1">
      <c r="A404" s="52"/>
      <c r="B404" s="53"/>
      <c r="C404" s="54"/>
      <c r="D404" s="42"/>
      <c r="E404" s="55"/>
      <c r="F404" s="55"/>
      <c r="G404" s="55"/>
      <c r="H404" s="56"/>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row>
    <row r="405" ht="31.5" customHeight="1">
      <c r="A405" s="52"/>
      <c r="B405" s="53"/>
      <c r="C405" s="54"/>
      <c r="D405" s="42"/>
      <c r="E405" s="55"/>
      <c r="F405" s="55"/>
      <c r="G405" s="55"/>
      <c r="H405" s="56"/>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row>
    <row r="406" ht="31.5" customHeight="1">
      <c r="A406" s="52"/>
      <c r="B406" s="53"/>
      <c r="C406" s="54"/>
      <c r="D406" s="42"/>
      <c r="E406" s="55"/>
      <c r="F406" s="55"/>
      <c r="G406" s="55"/>
      <c r="H406" s="56"/>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row>
    <row r="407" ht="31.5" customHeight="1">
      <c r="A407" s="52"/>
      <c r="B407" s="53"/>
      <c r="C407" s="54"/>
      <c r="D407" s="42"/>
      <c r="E407" s="55"/>
      <c r="F407" s="55"/>
      <c r="G407" s="55"/>
      <c r="H407" s="56"/>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row>
    <row r="408" ht="31.5" customHeight="1">
      <c r="A408" s="52"/>
      <c r="B408" s="53"/>
      <c r="C408" s="54"/>
      <c r="D408" s="42"/>
      <c r="E408" s="55"/>
      <c r="F408" s="55"/>
      <c r="G408" s="55"/>
      <c r="H408" s="56"/>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row>
    <row r="409" ht="31.5" customHeight="1">
      <c r="A409" s="52"/>
      <c r="B409" s="53"/>
      <c r="C409" s="54"/>
      <c r="D409" s="42"/>
      <c r="E409" s="55"/>
      <c r="F409" s="55"/>
      <c r="G409" s="55"/>
      <c r="H409" s="56"/>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row>
    <row r="410" ht="31.5" customHeight="1">
      <c r="A410" s="52"/>
      <c r="B410" s="53"/>
      <c r="C410" s="54"/>
      <c r="D410" s="42"/>
      <c r="E410" s="55"/>
      <c r="F410" s="55"/>
      <c r="G410" s="55"/>
      <c r="H410" s="56"/>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row>
    <row r="411" ht="31.5" customHeight="1">
      <c r="A411" s="52"/>
      <c r="B411" s="53"/>
      <c r="C411" s="54"/>
      <c r="D411" s="42"/>
      <c r="E411" s="55"/>
      <c r="F411" s="55"/>
      <c r="G411" s="55"/>
      <c r="H411" s="56"/>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row>
    <row r="412" ht="31.5" customHeight="1">
      <c r="A412" s="52"/>
      <c r="B412" s="53"/>
      <c r="C412" s="54"/>
      <c r="D412" s="42"/>
      <c r="E412" s="55"/>
      <c r="F412" s="55"/>
      <c r="G412" s="55"/>
      <c r="H412" s="56"/>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row>
    <row r="413" ht="31.5" customHeight="1">
      <c r="A413" s="52"/>
      <c r="B413" s="53"/>
      <c r="C413" s="54"/>
      <c r="D413" s="42"/>
      <c r="E413" s="55"/>
      <c r="F413" s="55"/>
      <c r="G413" s="55"/>
      <c r="H413" s="56"/>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row>
    <row r="414" ht="31.5" customHeight="1">
      <c r="A414" s="52"/>
      <c r="B414" s="53"/>
      <c r="C414" s="54"/>
      <c r="D414" s="42"/>
      <c r="E414" s="55"/>
      <c r="F414" s="55"/>
      <c r="G414" s="55"/>
      <c r="H414" s="56"/>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row>
    <row r="415" ht="31.5" customHeight="1">
      <c r="A415" s="52"/>
      <c r="B415" s="53"/>
      <c r="C415" s="54"/>
      <c r="D415" s="42"/>
      <c r="E415" s="55"/>
      <c r="F415" s="55"/>
      <c r="G415" s="55"/>
      <c r="H415" s="56"/>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row>
    <row r="416" ht="31.5" customHeight="1">
      <c r="A416" s="52"/>
      <c r="B416" s="53"/>
      <c r="C416" s="54"/>
      <c r="D416" s="42"/>
      <c r="E416" s="55"/>
      <c r="F416" s="55"/>
      <c r="G416" s="55"/>
      <c r="H416" s="56"/>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row>
    <row r="417" ht="31.5" customHeight="1">
      <c r="A417" s="52"/>
      <c r="B417" s="53"/>
      <c r="C417" s="54"/>
      <c r="D417" s="42"/>
      <c r="E417" s="55"/>
      <c r="F417" s="55"/>
      <c r="G417" s="55"/>
      <c r="H417" s="56"/>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row>
    <row r="418" ht="31.5" customHeight="1">
      <c r="A418" s="52"/>
      <c r="B418" s="53"/>
      <c r="C418" s="54"/>
      <c r="D418" s="42"/>
      <c r="E418" s="55"/>
      <c r="F418" s="55"/>
      <c r="G418" s="55"/>
      <c r="H418" s="56"/>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row>
    <row r="419" ht="31.5" customHeight="1">
      <c r="A419" s="52"/>
      <c r="B419" s="53"/>
      <c r="C419" s="54"/>
      <c r="D419" s="42"/>
      <c r="E419" s="55"/>
      <c r="F419" s="55"/>
      <c r="G419" s="55"/>
      <c r="H419" s="56"/>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row>
    <row r="420" ht="31.5" customHeight="1">
      <c r="A420" s="52"/>
      <c r="B420" s="53"/>
      <c r="C420" s="54"/>
      <c r="D420" s="42"/>
      <c r="E420" s="55"/>
      <c r="F420" s="55"/>
      <c r="G420" s="55"/>
      <c r="H420" s="56"/>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row>
    <row r="421" ht="31.5" customHeight="1">
      <c r="A421" s="52"/>
      <c r="B421" s="53"/>
      <c r="C421" s="54"/>
      <c r="D421" s="42"/>
      <c r="E421" s="55"/>
      <c r="F421" s="55"/>
      <c r="G421" s="55"/>
      <c r="H421" s="56"/>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row>
    <row r="422" ht="31.5" customHeight="1">
      <c r="A422" s="52"/>
      <c r="B422" s="53"/>
      <c r="C422" s="54"/>
      <c r="D422" s="42"/>
      <c r="E422" s="55"/>
      <c r="F422" s="55"/>
      <c r="G422" s="55"/>
      <c r="H422" s="56"/>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row>
    <row r="423" ht="31.5" customHeight="1">
      <c r="A423" s="52"/>
      <c r="B423" s="53"/>
      <c r="C423" s="54"/>
      <c r="D423" s="42"/>
      <c r="E423" s="55"/>
      <c r="F423" s="55"/>
      <c r="G423" s="55"/>
      <c r="H423" s="56"/>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row>
    <row r="424" ht="31.5" customHeight="1">
      <c r="A424" s="52"/>
      <c r="B424" s="53"/>
      <c r="C424" s="54"/>
      <c r="D424" s="42"/>
      <c r="E424" s="55"/>
      <c r="F424" s="55"/>
      <c r="G424" s="55"/>
      <c r="H424" s="56"/>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row>
    <row r="425" ht="31.5" customHeight="1">
      <c r="A425" s="52"/>
      <c r="B425" s="53"/>
      <c r="C425" s="54"/>
      <c r="D425" s="42"/>
      <c r="E425" s="55"/>
      <c r="F425" s="55"/>
      <c r="G425" s="55"/>
      <c r="H425" s="56"/>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row>
    <row r="426" ht="31.5" customHeight="1">
      <c r="A426" s="52"/>
      <c r="B426" s="53"/>
      <c r="C426" s="54"/>
      <c r="D426" s="42"/>
      <c r="E426" s="55"/>
      <c r="F426" s="55"/>
      <c r="G426" s="55"/>
      <c r="H426" s="56"/>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row>
    <row r="427" ht="31.5" customHeight="1">
      <c r="A427" s="52"/>
      <c r="B427" s="53"/>
      <c r="C427" s="54"/>
      <c r="D427" s="42"/>
      <c r="E427" s="55"/>
      <c r="F427" s="55"/>
      <c r="G427" s="55"/>
      <c r="H427" s="56"/>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row>
    <row r="428" ht="31.5" customHeight="1">
      <c r="A428" s="52"/>
      <c r="B428" s="53"/>
      <c r="C428" s="54"/>
      <c r="D428" s="42"/>
      <c r="E428" s="55"/>
      <c r="F428" s="55"/>
      <c r="G428" s="55"/>
      <c r="H428" s="56"/>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row>
    <row r="429" ht="31.5" customHeight="1">
      <c r="A429" s="52"/>
      <c r="B429" s="53"/>
      <c r="C429" s="54"/>
      <c r="D429" s="42"/>
      <c r="E429" s="55"/>
      <c r="F429" s="55"/>
      <c r="G429" s="55"/>
      <c r="H429" s="56"/>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row>
    <row r="430" ht="31.5" customHeight="1">
      <c r="A430" s="52"/>
      <c r="B430" s="53"/>
      <c r="C430" s="54"/>
      <c r="D430" s="42"/>
      <c r="E430" s="55"/>
      <c r="F430" s="55"/>
      <c r="G430" s="55"/>
      <c r="H430" s="56"/>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row>
    <row r="431" ht="31.5" customHeight="1">
      <c r="A431" s="52"/>
      <c r="B431" s="53"/>
      <c r="C431" s="54"/>
      <c r="D431" s="42"/>
      <c r="E431" s="55"/>
      <c r="F431" s="55"/>
      <c r="G431" s="55"/>
      <c r="H431" s="56"/>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row>
    <row r="432" ht="31.5" customHeight="1">
      <c r="A432" s="52"/>
      <c r="B432" s="53"/>
      <c r="C432" s="54"/>
      <c r="D432" s="42"/>
      <c r="E432" s="55"/>
      <c r="F432" s="55"/>
      <c r="G432" s="55"/>
      <c r="H432" s="56"/>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row>
    <row r="433" ht="31.5" customHeight="1">
      <c r="A433" s="52"/>
      <c r="B433" s="53"/>
      <c r="C433" s="54"/>
      <c r="D433" s="42"/>
      <c r="E433" s="55"/>
      <c r="F433" s="55"/>
      <c r="G433" s="55"/>
      <c r="H433" s="56"/>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row>
    <row r="434" ht="31.5" customHeight="1">
      <c r="A434" s="52"/>
      <c r="B434" s="53"/>
      <c r="C434" s="54"/>
      <c r="D434" s="42"/>
      <c r="E434" s="55"/>
      <c r="F434" s="55"/>
      <c r="G434" s="55"/>
      <c r="H434" s="56"/>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row>
    <row r="435" ht="31.5" customHeight="1">
      <c r="A435" s="52"/>
      <c r="B435" s="53"/>
      <c r="C435" s="54"/>
      <c r="D435" s="42"/>
      <c r="E435" s="55"/>
      <c r="F435" s="55"/>
      <c r="G435" s="55"/>
      <c r="H435" s="56"/>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row>
    <row r="436" ht="31.5" customHeight="1">
      <c r="A436" s="52"/>
      <c r="B436" s="53"/>
      <c r="C436" s="54"/>
      <c r="D436" s="42"/>
      <c r="E436" s="55"/>
      <c r="F436" s="55"/>
      <c r="G436" s="55"/>
      <c r="H436" s="56"/>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row>
    <row r="437" ht="31.5" customHeight="1">
      <c r="A437" s="52"/>
      <c r="B437" s="53"/>
      <c r="C437" s="54"/>
      <c r="D437" s="42"/>
      <c r="E437" s="55"/>
      <c r="F437" s="55"/>
      <c r="G437" s="55"/>
      <c r="H437" s="56"/>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row>
    <row r="438" ht="31.5" customHeight="1">
      <c r="A438" s="52"/>
      <c r="B438" s="53"/>
      <c r="C438" s="54"/>
      <c r="D438" s="42"/>
      <c r="E438" s="55"/>
      <c r="F438" s="55"/>
      <c r="G438" s="55"/>
      <c r="H438" s="56"/>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row>
    <row r="439" ht="31.5" customHeight="1">
      <c r="A439" s="52"/>
      <c r="B439" s="53"/>
      <c r="C439" s="54"/>
      <c r="D439" s="42"/>
      <c r="E439" s="55"/>
      <c r="F439" s="55"/>
      <c r="G439" s="55"/>
      <c r="H439" s="56"/>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row>
    <row r="440" ht="31.5" customHeight="1">
      <c r="A440" s="52"/>
      <c r="B440" s="53"/>
      <c r="C440" s="54"/>
      <c r="D440" s="42"/>
      <c r="E440" s="55"/>
      <c r="F440" s="55"/>
      <c r="G440" s="55"/>
      <c r="H440" s="56"/>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row>
    <row r="441" ht="31.5" customHeight="1">
      <c r="A441" s="52"/>
      <c r="B441" s="53"/>
      <c r="C441" s="54"/>
      <c r="D441" s="42"/>
      <c r="E441" s="55"/>
      <c r="F441" s="55"/>
      <c r="G441" s="55"/>
      <c r="H441" s="56"/>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row>
    <row r="442" ht="31.5" customHeight="1">
      <c r="A442" s="52"/>
      <c r="B442" s="53"/>
      <c r="C442" s="54"/>
      <c r="D442" s="42"/>
      <c r="E442" s="55"/>
      <c r="F442" s="55"/>
      <c r="G442" s="55"/>
      <c r="H442" s="56"/>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row>
    <row r="443" ht="31.5" customHeight="1">
      <c r="A443" s="52"/>
      <c r="B443" s="53"/>
      <c r="C443" s="54"/>
      <c r="D443" s="42"/>
      <c r="E443" s="55"/>
      <c r="F443" s="55"/>
      <c r="G443" s="55"/>
      <c r="H443" s="56"/>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row>
    <row r="444" ht="31.5" customHeight="1">
      <c r="A444" s="52"/>
      <c r="B444" s="53"/>
      <c r="C444" s="54"/>
      <c r="D444" s="42"/>
      <c r="E444" s="55"/>
      <c r="F444" s="55"/>
      <c r="G444" s="55"/>
      <c r="H444" s="56"/>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row>
    <row r="445" ht="31.5" customHeight="1">
      <c r="A445" s="52"/>
      <c r="B445" s="53"/>
      <c r="C445" s="54"/>
      <c r="D445" s="42"/>
      <c r="E445" s="55"/>
      <c r="F445" s="55"/>
      <c r="G445" s="55"/>
      <c r="H445" s="56"/>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row>
    <row r="446" ht="31.5" customHeight="1">
      <c r="A446" s="52"/>
      <c r="B446" s="53"/>
      <c r="C446" s="54"/>
      <c r="D446" s="42"/>
      <c r="E446" s="55"/>
      <c r="F446" s="55"/>
      <c r="G446" s="55"/>
      <c r="H446" s="56"/>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row>
    <row r="447" ht="31.5" customHeight="1">
      <c r="A447" s="52"/>
      <c r="B447" s="53"/>
      <c r="C447" s="54"/>
      <c r="D447" s="42"/>
      <c r="E447" s="55"/>
      <c r="F447" s="55"/>
      <c r="G447" s="55"/>
      <c r="H447" s="56"/>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row>
    <row r="448" ht="31.5" customHeight="1">
      <c r="A448" s="52"/>
      <c r="B448" s="53"/>
      <c r="C448" s="54"/>
      <c r="D448" s="42"/>
      <c r="E448" s="55"/>
      <c r="F448" s="55"/>
      <c r="G448" s="55"/>
      <c r="H448" s="56"/>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row>
    <row r="449" ht="31.5" customHeight="1">
      <c r="A449" s="52"/>
      <c r="B449" s="53"/>
      <c r="C449" s="54"/>
      <c r="D449" s="42"/>
      <c r="E449" s="55"/>
      <c r="F449" s="55"/>
      <c r="G449" s="55"/>
      <c r="H449" s="56"/>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row>
    <row r="450" ht="31.5" customHeight="1">
      <c r="A450" s="52"/>
      <c r="B450" s="53"/>
      <c r="C450" s="54"/>
      <c r="D450" s="42"/>
      <c r="E450" s="55"/>
      <c r="F450" s="55"/>
      <c r="G450" s="55"/>
      <c r="H450" s="56"/>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row>
    <row r="451" ht="31.5" customHeight="1">
      <c r="A451" s="52"/>
      <c r="B451" s="53"/>
      <c r="C451" s="54"/>
      <c r="D451" s="42"/>
      <c r="E451" s="55"/>
      <c r="F451" s="55"/>
      <c r="G451" s="55"/>
      <c r="H451" s="56"/>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row>
    <row r="452" ht="31.5" customHeight="1">
      <c r="A452" s="52"/>
      <c r="B452" s="53"/>
      <c r="C452" s="54"/>
      <c r="D452" s="42"/>
      <c r="E452" s="55"/>
      <c r="F452" s="55"/>
      <c r="G452" s="55"/>
      <c r="H452" s="56"/>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row>
    <row r="453" ht="31.5" customHeight="1">
      <c r="A453" s="52"/>
      <c r="B453" s="53"/>
      <c r="C453" s="54"/>
      <c r="D453" s="42"/>
      <c r="E453" s="55"/>
      <c r="F453" s="55"/>
      <c r="G453" s="55"/>
      <c r="H453" s="56"/>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row>
    <row r="454" ht="31.5" customHeight="1">
      <c r="A454" s="52"/>
      <c r="B454" s="53"/>
      <c r="C454" s="54"/>
      <c r="D454" s="42"/>
      <c r="E454" s="55"/>
      <c r="F454" s="55"/>
      <c r="G454" s="55"/>
      <c r="H454" s="56"/>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row>
    <row r="455" ht="31.5" customHeight="1">
      <c r="A455" s="52"/>
      <c r="B455" s="53"/>
      <c r="C455" s="54"/>
      <c r="D455" s="42"/>
      <c r="E455" s="55"/>
      <c r="F455" s="55"/>
      <c r="G455" s="55"/>
      <c r="H455" s="56"/>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row>
    <row r="456" ht="31.5" customHeight="1">
      <c r="A456" s="52"/>
      <c r="B456" s="53"/>
      <c r="C456" s="54"/>
      <c r="D456" s="42"/>
      <c r="E456" s="55"/>
      <c r="F456" s="55"/>
      <c r="G456" s="55"/>
      <c r="H456" s="56"/>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row>
    <row r="457" ht="31.5" customHeight="1">
      <c r="A457" s="52"/>
      <c r="B457" s="53"/>
      <c r="C457" s="54"/>
      <c r="D457" s="42"/>
      <c r="E457" s="55"/>
      <c r="F457" s="55"/>
      <c r="G457" s="55"/>
      <c r="H457" s="56"/>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row>
    <row r="458" ht="31.5" customHeight="1">
      <c r="A458" s="52"/>
      <c r="B458" s="53"/>
      <c r="C458" s="54"/>
      <c r="D458" s="42"/>
      <c r="E458" s="55"/>
      <c r="F458" s="55"/>
      <c r="G458" s="55"/>
      <c r="H458" s="56"/>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row>
    <row r="459" ht="31.5" customHeight="1">
      <c r="A459" s="52"/>
      <c r="B459" s="53"/>
      <c r="C459" s="54"/>
      <c r="D459" s="42"/>
      <c r="E459" s="55"/>
      <c r="F459" s="55"/>
      <c r="G459" s="55"/>
      <c r="H459" s="56"/>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row>
    <row r="460" ht="31.5" customHeight="1">
      <c r="A460" s="52"/>
      <c r="B460" s="53"/>
      <c r="C460" s="54"/>
      <c r="D460" s="42"/>
      <c r="E460" s="55"/>
      <c r="F460" s="55"/>
      <c r="G460" s="55"/>
      <c r="H460" s="56"/>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row>
    <row r="461" ht="31.5" customHeight="1">
      <c r="A461" s="52"/>
      <c r="B461" s="53"/>
      <c r="C461" s="54"/>
      <c r="D461" s="42"/>
      <c r="E461" s="55"/>
      <c r="F461" s="55"/>
      <c r="G461" s="55"/>
      <c r="H461" s="56"/>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row>
    <row r="462" ht="31.5" customHeight="1">
      <c r="A462" s="52"/>
      <c r="B462" s="53"/>
      <c r="C462" s="54"/>
      <c r="D462" s="42"/>
      <c r="E462" s="55"/>
      <c r="F462" s="55"/>
      <c r="G462" s="55"/>
      <c r="H462" s="56"/>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row>
    <row r="463" ht="31.5" customHeight="1">
      <c r="A463" s="52"/>
      <c r="B463" s="53"/>
      <c r="C463" s="54"/>
      <c r="D463" s="42"/>
      <c r="E463" s="55"/>
      <c r="F463" s="55"/>
      <c r="G463" s="55"/>
      <c r="H463" s="56"/>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row>
    <row r="464" ht="31.5" customHeight="1">
      <c r="A464" s="52"/>
      <c r="B464" s="53"/>
      <c r="C464" s="54"/>
      <c r="D464" s="42"/>
      <c r="E464" s="55"/>
      <c r="F464" s="55"/>
      <c r="G464" s="55"/>
      <c r="H464" s="56"/>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row>
    <row r="465" ht="31.5" customHeight="1">
      <c r="A465" s="52"/>
      <c r="B465" s="53"/>
      <c r="C465" s="54"/>
      <c r="D465" s="42"/>
      <c r="E465" s="55"/>
      <c r="F465" s="55"/>
      <c r="G465" s="55"/>
      <c r="H465" s="56"/>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row>
    <row r="466" ht="31.5" customHeight="1">
      <c r="A466" s="52"/>
      <c r="B466" s="53"/>
      <c r="C466" s="54"/>
      <c r="D466" s="42"/>
      <c r="E466" s="55"/>
      <c r="F466" s="55"/>
      <c r="G466" s="55"/>
      <c r="H466" s="56"/>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row>
    <row r="467" ht="31.5" customHeight="1">
      <c r="A467" s="52"/>
      <c r="B467" s="53"/>
      <c r="C467" s="54"/>
      <c r="D467" s="42"/>
      <c r="E467" s="55"/>
      <c r="F467" s="55"/>
      <c r="G467" s="55"/>
      <c r="H467" s="56"/>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row>
    <row r="468" ht="31.5" customHeight="1">
      <c r="A468" s="52"/>
      <c r="B468" s="53"/>
      <c r="C468" s="54"/>
      <c r="D468" s="42"/>
      <c r="E468" s="55"/>
      <c r="F468" s="55"/>
      <c r="G468" s="55"/>
      <c r="H468" s="56"/>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row>
    <row r="469" ht="31.5" customHeight="1">
      <c r="A469" s="52"/>
      <c r="B469" s="53"/>
      <c r="C469" s="54"/>
      <c r="D469" s="42"/>
      <c r="E469" s="55"/>
      <c r="F469" s="55"/>
      <c r="G469" s="55"/>
      <c r="H469" s="56"/>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row>
    <row r="470" ht="31.5" customHeight="1">
      <c r="A470" s="52"/>
      <c r="B470" s="53"/>
      <c r="C470" s="54"/>
      <c r="D470" s="42"/>
      <c r="E470" s="55"/>
      <c r="F470" s="55"/>
      <c r="G470" s="55"/>
      <c r="H470" s="56"/>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row>
    <row r="471" ht="31.5" customHeight="1">
      <c r="A471" s="52"/>
      <c r="B471" s="53"/>
      <c r="C471" s="54"/>
      <c r="D471" s="42"/>
      <c r="E471" s="55"/>
      <c r="F471" s="55"/>
      <c r="G471" s="55"/>
      <c r="H471" s="56"/>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row>
    <row r="472" ht="31.5" customHeight="1">
      <c r="A472" s="52"/>
      <c r="B472" s="53"/>
      <c r="C472" s="54"/>
      <c r="D472" s="42"/>
      <c r="E472" s="55"/>
      <c r="F472" s="55"/>
      <c r="G472" s="55"/>
      <c r="H472" s="56"/>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row>
    <row r="473" ht="31.5" customHeight="1">
      <c r="A473" s="52"/>
      <c r="B473" s="53"/>
      <c r="C473" s="54"/>
      <c r="D473" s="42"/>
      <c r="E473" s="55"/>
      <c r="F473" s="55"/>
      <c r="G473" s="55"/>
      <c r="H473" s="56"/>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row>
    <row r="474" ht="31.5" customHeight="1">
      <c r="A474" s="52"/>
      <c r="B474" s="53"/>
      <c r="C474" s="54"/>
      <c r="D474" s="42"/>
      <c r="E474" s="55"/>
      <c r="F474" s="55"/>
      <c r="G474" s="55"/>
      <c r="H474" s="56"/>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row>
    <row r="475" ht="31.5" customHeight="1">
      <c r="A475" s="52"/>
      <c r="B475" s="53"/>
      <c r="C475" s="54"/>
      <c r="D475" s="42"/>
      <c r="E475" s="55"/>
      <c r="F475" s="55"/>
      <c r="G475" s="55"/>
      <c r="H475" s="56"/>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row>
    <row r="476" ht="31.5" customHeight="1">
      <c r="A476" s="52"/>
      <c r="B476" s="53"/>
      <c r="C476" s="54"/>
      <c r="D476" s="42"/>
      <c r="E476" s="55"/>
      <c r="F476" s="55"/>
      <c r="G476" s="55"/>
      <c r="H476" s="56"/>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row>
    <row r="477" ht="31.5" customHeight="1">
      <c r="A477" s="52"/>
      <c r="B477" s="53"/>
      <c r="C477" s="54"/>
      <c r="D477" s="42"/>
      <c r="E477" s="55"/>
      <c r="F477" s="55"/>
      <c r="G477" s="55"/>
      <c r="H477" s="56"/>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row>
    <row r="478" ht="31.5" customHeight="1">
      <c r="A478" s="52"/>
      <c r="B478" s="53"/>
      <c r="C478" s="54"/>
      <c r="D478" s="42"/>
      <c r="E478" s="55"/>
      <c r="F478" s="55"/>
      <c r="G478" s="55"/>
      <c r="H478" s="56"/>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row>
    <row r="479" ht="31.5" customHeight="1">
      <c r="A479" s="52"/>
      <c r="B479" s="53"/>
      <c r="C479" s="54"/>
      <c r="D479" s="42"/>
      <c r="E479" s="55"/>
      <c r="F479" s="55"/>
      <c r="G479" s="55"/>
      <c r="H479" s="56"/>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row>
    <row r="480" ht="31.5" customHeight="1">
      <c r="A480" s="52"/>
      <c r="B480" s="53"/>
      <c r="C480" s="54"/>
      <c r="D480" s="42"/>
      <c r="E480" s="55"/>
      <c r="F480" s="55"/>
      <c r="G480" s="55"/>
      <c r="H480" s="56"/>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row>
    <row r="481" ht="31.5" customHeight="1">
      <c r="A481" s="52"/>
      <c r="B481" s="53"/>
      <c r="C481" s="54"/>
      <c r="D481" s="42"/>
      <c r="E481" s="55"/>
      <c r="F481" s="55"/>
      <c r="G481" s="55"/>
      <c r="H481" s="56"/>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row>
    <row r="482" ht="31.5" customHeight="1">
      <c r="A482" s="52"/>
      <c r="B482" s="53"/>
      <c r="C482" s="54"/>
      <c r="D482" s="42"/>
      <c r="E482" s="55"/>
      <c r="F482" s="55"/>
      <c r="G482" s="55"/>
      <c r="H482" s="56"/>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row>
    <row r="483" ht="31.5" customHeight="1">
      <c r="A483" s="52"/>
      <c r="B483" s="53"/>
      <c r="C483" s="54"/>
      <c r="D483" s="42"/>
      <c r="E483" s="55"/>
      <c r="F483" s="55"/>
      <c r="G483" s="55"/>
      <c r="H483" s="56"/>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row>
    <row r="484" ht="31.5" customHeight="1">
      <c r="A484" s="52"/>
      <c r="B484" s="53"/>
      <c r="C484" s="54"/>
      <c r="D484" s="42"/>
      <c r="E484" s="55"/>
      <c r="F484" s="55"/>
      <c r="G484" s="55"/>
      <c r="H484" s="56"/>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row>
    <row r="485" ht="31.5" customHeight="1">
      <c r="A485" s="52"/>
      <c r="B485" s="53"/>
      <c r="C485" s="54"/>
      <c r="D485" s="42"/>
      <c r="E485" s="55"/>
      <c r="F485" s="55"/>
      <c r="G485" s="55"/>
      <c r="H485" s="56"/>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row>
    <row r="486" ht="31.5" customHeight="1">
      <c r="A486" s="52"/>
      <c r="B486" s="53"/>
      <c r="C486" s="54"/>
      <c r="D486" s="42"/>
      <c r="E486" s="55"/>
      <c r="F486" s="55"/>
      <c r="G486" s="55"/>
      <c r="H486" s="56"/>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row>
    <row r="487" ht="31.5" customHeight="1">
      <c r="A487" s="52"/>
      <c r="B487" s="53"/>
      <c r="C487" s="54"/>
      <c r="D487" s="42"/>
      <c r="E487" s="55"/>
      <c r="F487" s="55"/>
      <c r="G487" s="55"/>
      <c r="H487" s="56"/>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row>
    <row r="488" ht="31.5" customHeight="1">
      <c r="A488" s="52"/>
      <c r="B488" s="53"/>
      <c r="C488" s="54"/>
      <c r="D488" s="42"/>
      <c r="E488" s="55"/>
      <c r="F488" s="55"/>
      <c r="G488" s="55"/>
      <c r="H488" s="56"/>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row>
    <row r="489" ht="31.5" customHeight="1">
      <c r="A489" s="52"/>
      <c r="B489" s="53"/>
      <c r="C489" s="54"/>
      <c r="D489" s="42"/>
      <c r="E489" s="55"/>
      <c r="F489" s="55"/>
      <c r="G489" s="55"/>
      <c r="H489" s="56"/>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row>
    <row r="490" ht="31.5" customHeight="1">
      <c r="A490" s="52"/>
      <c r="B490" s="53"/>
      <c r="C490" s="54"/>
      <c r="D490" s="42"/>
      <c r="E490" s="55"/>
      <c r="F490" s="55"/>
      <c r="G490" s="55"/>
      <c r="H490" s="56"/>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row>
    <row r="491" ht="31.5" customHeight="1">
      <c r="A491" s="52"/>
      <c r="B491" s="53"/>
      <c r="C491" s="54"/>
      <c r="D491" s="42"/>
      <c r="E491" s="55"/>
      <c r="F491" s="55"/>
      <c r="G491" s="55"/>
      <c r="H491" s="56"/>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row>
    <row r="492" ht="31.5" customHeight="1">
      <c r="A492" s="52"/>
      <c r="B492" s="53"/>
      <c r="C492" s="54"/>
      <c r="D492" s="42"/>
      <c r="E492" s="55"/>
      <c r="F492" s="55"/>
      <c r="G492" s="55"/>
      <c r="H492" s="56"/>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row>
    <row r="493" ht="31.5" customHeight="1">
      <c r="A493" s="52"/>
      <c r="B493" s="53"/>
      <c r="C493" s="54"/>
      <c r="D493" s="42"/>
      <c r="E493" s="55"/>
      <c r="F493" s="55"/>
      <c r="G493" s="55"/>
      <c r="H493" s="56"/>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row>
    <row r="494" ht="31.5" customHeight="1">
      <c r="A494" s="52"/>
      <c r="B494" s="53"/>
      <c r="C494" s="54"/>
      <c r="D494" s="42"/>
      <c r="E494" s="55"/>
      <c r="F494" s="55"/>
      <c r="G494" s="55"/>
      <c r="H494" s="56"/>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row>
    <row r="495" ht="31.5" customHeight="1">
      <c r="A495" s="52"/>
      <c r="B495" s="53"/>
      <c r="C495" s="54"/>
      <c r="D495" s="42"/>
      <c r="E495" s="55"/>
      <c r="F495" s="55"/>
      <c r="G495" s="55"/>
      <c r="H495" s="56"/>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row>
    <row r="496" ht="31.5" customHeight="1">
      <c r="A496" s="52"/>
      <c r="B496" s="53"/>
      <c r="C496" s="54"/>
      <c r="D496" s="42"/>
      <c r="E496" s="55"/>
      <c r="F496" s="55"/>
      <c r="G496" s="55"/>
      <c r="H496" s="56"/>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row>
    <row r="497" ht="31.5" customHeight="1">
      <c r="A497" s="52"/>
      <c r="B497" s="53"/>
      <c r="C497" s="54"/>
      <c r="D497" s="42"/>
      <c r="E497" s="55"/>
      <c r="F497" s="55"/>
      <c r="G497" s="55"/>
      <c r="H497" s="56"/>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row>
    <row r="498" ht="31.5" customHeight="1">
      <c r="A498" s="52"/>
      <c r="B498" s="53"/>
      <c r="C498" s="54"/>
      <c r="D498" s="42"/>
      <c r="E498" s="55"/>
      <c r="F498" s="55"/>
      <c r="G498" s="55"/>
      <c r="H498" s="56"/>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row>
    <row r="499" ht="31.5" customHeight="1">
      <c r="A499" s="52"/>
      <c r="B499" s="53"/>
      <c r="C499" s="54"/>
      <c r="D499" s="42"/>
      <c r="E499" s="55"/>
      <c r="F499" s="55"/>
      <c r="G499" s="55"/>
      <c r="H499" s="56"/>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row>
    <row r="500" ht="31.5" customHeight="1">
      <c r="A500" s="52"/>
      <c r="B500" s="53"/>
      <c r="C500" s="54"/>
      <c r="D500" s="42"/>
      <c r="E500" s="55"/>
      <c r="F500" s="55"/>
      <c r="G500" s="55"/>
      <c r="H500" s="56"/>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row>
    <row r="501" ht="31.5" customHeight="1">
      <c r="A501" s="52"/>
      <c r="B501" s="53"/>
      <c r="C501" s="54"/>
      <c r="D501" s="42"/>
      <c r="E501" s="55"/>
      <c r="F501" s="55"/>
      <c r="G501" s="55"/>
      <c r="H501" s="56"/>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row>
    <row r="502" ht="31.5" customHeight="1">
      <c r="A502" s="52"/>
      <c r="B502" s="53"/>
      <c r="C502" s="54"/>
      <c r="D502" s="42"/>
      <c r="E502" s="55"/>
      <c r="F502" s="55"/>
      <c r="G502" s="55"/>
      <c r="H502" s="56"/>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row>
    <row r="503" ht="31.5" customHeight="1">
      <c r="A503" s="52"/>
      <c r="B503" s="53"/>
      <c r="C503" s="54"/>
      <c r="D503" s="42"/>
      <c r="E503" s="55"/>
      <c r="F503" s="55"/>
      <c r="G503" s="55"/>
      <c r="H503" s="56"/>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row>
    <row r="504" ht="31.5" customHeight="1">
      <c r="A504" s="52"/>
      <c r="B504" s="53"/>
      <c r="C504" s="54"/>
      <c r="D504" s="42"/>
      <c r="E504" s="55"/>
      <c r="F504" s="55"/>
      <c r="G504" s="55"/>
      <c r="H504" s="56"/>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row>
    <row r="505" ht="31.5" customHeight="1">
      <c r="A505" s="52"/>
      <c r="B505" s="53"/>
      <c r="C505" s="54"/>
      <c r="D505" s="42"/>
      <c r="E505" s="55"/>
      <c r="F505" s="55"/>
      <c r="G505" s="55"/>
      <c r="H505" s="56"/>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row>
    <row r="506" ht="31.5" customHeight="1">
      <c r="A506" s="52"/>
      <c r="B506" s="53"/>
      <c r="C506" s="54"/>
      <c r="D506" s="42"/>
      <c r="E506" s="55"/>
      <c r="F506" s="55"/>
      <c r="G506" s="55"/>
      <c r="H506" s="56"/>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row>
    <row r="507" ht="31.5" customHeight="1">
      <c r="A507" s="52"/>
      <c r="B507" s="53"/>
      <c r="C507" s="54"/>
      <c r="D507" s="42"/>
      <c r="E507" s="55"/>
      <c r="F507" s="55"/>
      <c r="G507" s="55"/>
      <c r="H507" s="56"/>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row>
    <row r="508" ht="31.5" customHeight="1">
      <c r="A508" s="52"/>
      <c r="B508" s="53"/>
      <c r="C508" s="54"/>
      <c r="D508" s="42"/>
      <c r="E508" s="55"/>
      <c r="F508" s="55"/>
      <c r="G508" s="55"/>
      <c r="H508" s="56"/>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row>
    <row r="509" ht="31.5" customHeight="1">
      <c r="A509" s="52"/>
      <c r="B509" s="53"/>
      <c r="C509" s="54"/>
      <c r="D509" s="42"/>
      <c r="E509" s="55"/>
      <c r="F509" s="55"/>
      <c r="G509" s="55"/>
      <c r="H509" s="56"/>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row>
    <row r="510" ht="31.5" customHeight="1">
      <c r="A510" s="52"/>
      <c r="B510" s="53"/>
      <c r="C510" s="54"/>
      <c r="D510" s="42"/>
      <c r="E510" s="55"/>
      <c r="F510" s="55"/>
      <c r="G510" s="55"/>
      <c r="H510" s="56"/>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row>
    <row r="511" ht="31.5" customHeight="1">
      <c r="A511" s="52"/>
      <c r="B511" s="53"/>
      <c r="C511" s="54"/>
      <c r="D511" s="42"/>
      <c r="E511" s="55"/>
      <c r="F511" s="55"/>
      <c r="G511" s="55"/>
      <c r="H511" s="56"/>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row>
    <row r="512" ht="31.5" customHeight="1">
      <c r="A512" s="52"/>
      <c r="B512" s="53"/>
      <c r="C512" s="54"/>
      <c r="D512" s="42"/>
      <c r="E512" s="55"/>
      <c r="F512" s="55"/>
      <c r="G512" s="55"/>
      <c r="H512" s="56"/>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row>
    <row r="513" ht="31.5" customHeight="1">
      <c r="A513" s="52"/>
      <c r="B513" s="53"/>
      <c r="C513" s="54"/>
      <c r="D513" s="42"/>
      <c r="E513" s="55"/>
      <c r="F513" s="55"/>
      <c r="G513" s="55"/>
      <c r="H513" s="56"/>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row>
    <row r="514" ht="31.5" customHeight="1">
      <c r="A514" s="52"/>
      <c r="B514" s="53"/>
      <c r="C514" s="54"/>
      <c r="D514" s="42"/>
      <c r="E514" s="55"/>
      <c r="F514" s="55"/>
      <c r="G514" s="55"/>
      <c r="H514" s="56"/>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row>
    <row r="515" ht="31.5" customHeight="1">
      <c r="A515" s="52"/>
      <c r="B515" s="53"/>
      <c r="C515" s="54"/>
      <c r="D515" s="42"/>
      <c r="E515" s="55"/>
      <c r="F515" s="55"/>
      <c r="G515" s="55"/>
      <c r="H515" s="56"/>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row>
    <row r="516" ht="31.5" customHeight="1">
      <c r="A516" s="52"/>
      <c r="B516" s="53"/>
      <c r="C516" s="54"/>
      <c r="D516" s="42"/>
      <c r="E516" s="55"/>
      <c r="F516" s="55"/>
      <c r="G516" s="55"/>
      <c r="H516" s="56"/>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row>
    <row r="517" ht="31.5" customHeight="1">
      <c r="A517" s="52"/>
      <c r="B517" s="53"/>
      <c r="C517" s="54"/>
      <c r="D517" s="42"/>
      <c r="E517" s="55"/>
      <c r="F517" s="55"/>
      <c r="G517" s="55"/>
      <c r="H517" s="56"/>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row>
    <row r="518" ht="31.5" customHeight="1">
      <c r="A518" s="52"/>
      <c r="B518" s="53"/>
      <c r="C518" s="54"/>
      <c r="D518" s="42"/>
      <c r="E518" s="55"/>
      <c r="F518" s="55"/>
      <c r="G518" s="55"/>
      <c r="H518" s="56"/>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row>
    <row r="519" ht="31.5" customHeight="1">
      <c r="A519" s="52"/>
      <c r="B519" s="53"/>
      <c r="C519" s="54"/>
      <c r="D519" s="42"/>
      <c r="E519" s="55"/>
      <c r="F519" s="55"/>
      <c r="G519" s="55"/>
      <c r="H519" s="56"/>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row>
    <row r="520" ht="31.5" customHeight="1">
      <c r="A520" s="52"/>
      <c r="B520" s="53"/>
      <c r="C520" s="54"/>
      <c r="D520" s="42"/>
      <c r="E520" s="55"/>
      <c r="F520" s="55"/>
      <c r="G520" s="55"/>
      <c r="H520" s="56"/>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row>
    <row r="521" ht="31.5" customHeight="1">
      <c r="A521" s="52"/>
      <c r="B521" s="53"/>
      <c r="C521" s="54"/>
      <c r="D521" s="42"/>
      <c r="E521" s="55"/>
      <c r="F521" s="55"/>
      <c r="G521" s="55"/>
      <c r="H521" s="56"/>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row>
    <row r="522" ht="31.5" customHeight="1">
      <c r="A522" s="52"/>
      <c r="B522" s="53"/>
      <c r="C522" s="54"/>
      <c r="D522" s="42"/>
      <c r="E522" s="55"/>
      <c r="F522" s="55"/>
      <c r="G522" s="55"/>
      <c r="H522" s="56"/>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row>
    <row r="523" ht="31.5" customHeight="1">
      <c r="A523" s="52"/>
      <c r="B523" s="53"/>
      <c r="C523" s="54"/>
      <c r="D523" s="42"/>
      <c r="E523" s="55"/>
      <c r="F523" s="55"/>
      <c r="G523" s="55"/>
      <c r="H523" s="56"/>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row>
    <row r="524" ht="31.5" customHeight="1">
      <c r="A524" s="52"/>
      <c r="B524" s="53"/>
      <c r="C524" s="54"/>
      <c r="D524" s="42"/>
      <c r="E524" s="55"/>
      <c r="F524" s="55"/>
      <c r="G524" s="55"/>
      <c r="H524" s="56"/>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row>
    <row r="525" ht="31.5" customHeight="1">
      <c r="A525" s="52"/>
      <c r="B525" s="53"/>
      <c r="C525" s="54"/>
      <c r="D525" s="42"/>
      <c r="E525" s="55"/>
      <c r="F525" s="55"/>
      <c r="G525" s="55"/>
      <c r="H525" s="56"/>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row>
    <row r="526" ht="31.5" customHeight="1">
      <c r="A526" s="52"/>
      <c r="B526" s="53"/>
      <c r="C526" s="54"/>
      <c r="D526" s="42"/>
      <c r="E526" s="55"/>
      <c r="F526" s="55"/>
      <c r="G526" s="55"/>
      <c r="H526" s="56"/>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row>
    <row r="527" ht="31.5" customHeight="1">
      <c r="A527" s="52"/>
      <c r="B527" s="53"/>
      <c r="C527" s="54"/>
      <c r="D527" s="42"/>
      <c r="E527" s="55"/>
      <c r="F527" s="55"/>
      <c r="G527" s="55"/>
      <c r="H527" s="56"/>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row>
    <row r="528" ht="31.5" customHeight="1">
      <c r="A528" s="52"/>
      <c r="B528" s="53"/>
      <c r="C528" s="54"/>
      <c r="D528" s="42"/>
      <c r="E528" s="55"/>
      <c r="F528" s="55"/>
      <c r="G528" s="55"/>
      <c r="H528" s="56"/>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row>
    <row r="529" ht="31.5" customHeight="1">
      <c r="A529" s="52"/>
      <c r="B529" s="53"/>
      <c r="C529" s="54"/>
      <c r="D529" s="42"/>
      <c r="E529" s="55"/>
      <c r="F529" s="55"/>
      <c r="G529" s="55"/>
      <c r="H529" s="56"/>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row>
    <row r="530" ht="31.5" customHeight="1">
      <c r="A530" s="52"/>
      <c r="B530" s="53"/>
      <c r="C530" s="54"/>
      <c r="D530" s="42"/>
      <c r="E530" s="55"/>
      <c r="F530" s="55"/>
      <c r="G530" s="55"/>
      <c r="H530" s="56"/>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row>
    <row r="531" ht="31.5" customHeight="1">
      <c r="A531" s="52"/>
      <c r="B531" s="53"/>
      <c r="C531" s="54"/>
      <c r="D531" s="42"/>
      <c r="E531" s="55"/>
      <c r="F531" s="55"/>
      <c r="G531" s="55"/>
      <c r="H531" s="56"/>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row>
    <row r="532" ht="31.5" customHeight="1">
      <c r="A532" s="52"/>
      <c r="B532" s="53"/>
      <c r="C532" s="54"/>
      <c r="D532" s="42"/>
      <c r="E532" s="55"/>
      <c r="F532" s="55"/>
      <c r="G532" s="55"/>
      <c r="H532" s="56"/>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row>
    <row r="533" ht="31.5" customHeight="1">
      <c r="A533" s="52"/>
      <c r="B533" s="53"/>
      <c r="C533" s="54"/>
      <c r="D533" s="42"/>
      <c r="E533" s="55"/>
      <c r="F533" s="55"/>
      <c r="G533" s="55"/>
      <c r="H533" s="56"/>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row>
    <row r="534" ht="31.5" customHeight="1">
      <c r="A534" s="52"/>
      <c r="B534" s="53"/>
      <c r="C534" s="54"/>
      <c r="D534" s="42"/>
      <c r="E534" s="55"/>
      <c r="F534" s="55"/>
      <c r="G534" s="55"/>
      <c r="H534" s="56"/>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row>
    <row r="535" ht="31.5" customHeight="1">
      <c r="A535" s="52"/>
      <c r="B535" s="53"/>
      <c r="C535" s="54"/>
      <c r="D535" s="42"/>
      <c r="E535" s="55"/>
      <c r="F535" s="55"/>
      <c r="G535" s="55"/>
      <c r="H535" s="56"/>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row>
    <row r="536" ht="31.5" customHeight="1">
      <c r="A536" s="52"/>
      <c r="B536" s="53"/>
      <c r="C536" s="54"/>
      <c r="D536" s="42"/>
      <c r="E536" s="55"/>
      <c r="F536" s="55"/>
      <c r="G536" s="55"/>
      <c r="H536" s="56"/>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row>
    <row r="537" ht="31.5" customHeight="1">
      <c r="A537" s="52"/>
      <c r="B537" s="53"/>
      <c r="C537" s="54"/>
      <c r="D537" s="42"/>
      <c r="E537" s="55"/>
      <c r="F537" s="55"/>
      <c r="G537" s="55"/>
      <c r="H537" s="56"/>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row>
    <row r="538" ht="31.5" customHeight="1">
      <c r="A538" s="52"/>
      <c r="B538" s="53"/>
      <c r="C538" s="54"/>
      <c r="D538" s="42"/>
      <c r="E538" s="55"/>
      <c r="F538" s="55"/>
      <c r="G538" s="55"/>
      <c r="H538" s="56"/>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row>
    <row r="539" ht="31.5" customHeight="1">
      <c r="A539" s="52"/>
      <c r="B539" s="53"/>
      <c r="C539" s="54"/>
      <c r="D539" s="42"/>
      <c r="E539" s="55"/>
      <c r="F539" s="55"/>
      <c r="G539" s="55"/>
      <c r="H539" s="56"/>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row>
    <row r="540" ht="31.5" customHeight="1">
      <c r="A540" s="52"/>
      <c r="B540" s="53"/>
      <c r="C540" s="54"/>
      <c r="D540" s="42"/>
      <c r="E540" s="55"/>
      <c r="F540" s="55"/>
      <c r="G540" s="55"/>
      <c r="H540" s="56"/>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row>
    <row r="541" ht="31.5" customHeight="1">
      <c r="A541" s="52"/>
      <c r="B541" s="53"/>
      <c r="C541" s="54"/>
      <c r="D541" s="42"/>
      <c r="E541" s="55"/>
      <c r="F541" s="55"/>
      <c r="G541" s="55"/>
      <c r="H541" s="56"/>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row>
    <row r="542" ht="31.5" customHeight="1">
      <c r="A542" s="52"/>
      <c r="B542" s="53"/>
      <c r="C542" s="54"/>
      <c r="D542" s="42"/>
      <c r="E542" s="55"/>
      <c r="F542" s="55"/>
      <c r="G542" s="55"/>
      <c r="H542" s="56"/>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row>
    <row r="543" ht="31.5" customHeight="1">
      <c r="A543" s="52"/>
      <c r="B543" s="53"/>
      <c r="C543" s="54"/>
      <c r="D543" s="42"/>
      <c r="E543" s="55"/>
      <c r="F543" s="55"/>
      <c r="G543" s="55"/>
      <c r="H543" s="56"/>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row>
    <row r="544" ht="31.5" customHeight="1">
      <c r="A544" s="52"/>
      <c r="B544" s="53"/>
      <c r="C544" s="54"/>
      <c r="D544" s="42"/>
      <c r="E544" s="55"/>
      <c r="F544" s="55"/>
      <c r="G544" s="55"/>
      <c r="H544" s="56"/>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row>
    <row r="545" ht="31.5" customHeight="1">
      <c r="A545" s="52"/>
      <c r="B545" s="53"/>
      <c r="C545" s="54"/>
      <c r="D545" s="42"/>
      <c r="E545" s="55"/>
      <c r="F545" s="55"/>
      <c r="G545" s="55"/>
      <c r="H545" s="56"/>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row>
    <row r="546" ht="31.5" customHeight="1">
      <c r="A546" s="52"/>
      <c r="B546" s="53"/>
      <c r="C546" s="54"/>
      <c r="D546" s="42"/>
      <c r="E546" s="55"/>
      <c r="F546" s="55"/>
      <c r="G546" s="55"/>
      <c r="H546" s="56"/>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row>
    <row r="547" ht="31.5" customHeight="1">
      <c r="A547" s="52"/>
      <c r="B547" s="53"/>
      <c r="C547" s="54"/>
      <c r="D547" s="42"/>
      <c r="E547" s="55"/>
      <c r="F547" s="55"/>
      <c r="G547" s="55"/>
      <c r="H547" s="56"/>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row>
    <row r="548" ht="31.5" customHeight="1">
      <c r="A548" s="52"/>
      <c r="B548" s="53"/>
      <c r="C548" s="54"/>
      <c r="D548" s="42"/>
      <c r="E548" s="55"/>
      <c r="F548" s="55"/>
      <c r="G548" s="55"/>
      <c r="H548" s="56"/>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row>
    <row r="549" ht="31.5" customHeight="1">
      <c r="A549" s="52"/>
      <c r="B549" s="53"/>
      <c r="C549" s="54"/>
      <c r="D549" s="42"/>
      <c r="E549" s="55"/>
      <c r="F549" s="55"/>
      <c r="G549" s="55"/>
      <c r="H549" s="56"/>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row>
    <row r="550" ht="31.5" customHeight="1">
      <c r="A550" s="52"/>
      <c r="B550" s="53"/>
      <c r="C550" s="54"/>
      <c r="D550" s="42"/>
      <c r="E550" s="55"/>
      <c r="F550" s="55"/>
      <c r="G550" s="55"/>
      <c r="H550" s="56"/>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row>
    <row r="551" ht="31.5" customHeight="1">
      <c r="A551" s="52"/>
      <c r="B551" s="53"/>
      <c r="C551" s="54"/>
      <c r="D551" s="42"/>
      <c r="E551" s="55"/>
      <c r="F551" s="55"/>
      <c r="G551" s="55"/>
      <c r="H551" s="56"/>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row>
    <row r="552" ht="31.5" customHeight="1">
      <c r="A552" s="52"/>
      <c r="B552" s="53"/>
      <c r="C552" s="54"/>
      <c r="D552" s="42"/>
      <c r="E552" s="55"/>
      <c r="F552" s="55"/>
      <c r="G552" s="55"/>
      <c r="H552" s="56"/>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row>
    <row r="553" ht="31.5" customHeight="1">
      <c r="A553" s="52"/>
      <c r="B553" s="53"/>
      <c r="C553" s="54"/>
      <c r="D553" s="42"/>
      <c r="E553" s="55"/>
      <c r="F553" s="55"/>
      <c r="G553" s="55"/>
      <c r="H553" s="56"/>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row>
    <row r="554" ht="31.5" customHeight="1">
      <c r="A554" s="52"/>
      <c r="B554" s="53"/>
      <c r="C554" s="54"/>
      <c r="D554" s="42"/>
      <c r="E554" s="55"/>
      <c r="F554" s="55"/>
      <c r="G554" s="55"/>
      <c r="H554" s="56"/>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row>
    <row r="555" ht="31.5" customHeight="1">
      <c r="A555" s="52"/>
      <c r="B555" s="53"/>
      <c r="C555" s="54"/>
      <c r="D555" s="42"/>
      <c r="E555" s="55"/>
      <c r="F555" s="55"/>
      <c r="G555" s="55"/>
      <c r="H555" s="56"/>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row>
    <row r="556" ht="31.5" customHeight="1">
      <c r="A556" s="52"/>
      <c r="B556" s="53"/>
      <c r="C556" s="54"/>
      <c r="D556" s="42"/>
      <c r="E556" s="55"/>
      <c r="F556" s="55"/>
      <c r="G556" s="55"/>
      <c r="H556" s="56"/>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row>
    <row r="557" ht="31.5" customHeight="1">
      <c r="A557" s="52"/>
      <c r="B557" s="53"/>
      <c r="C557" s="54"/>
      <c r="D557" s="42"/>
      <c r="E557" s="55"/>
      <c r="F557" s="55"/>
      <c r="G557" s="55"/>
      <c r="H557" s="56"/>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row>
    <row r="558" ht="31.5" customHeight="1">
      <c r="A558" s="52"/>
      <c r="B558" s="53"/>
      <c r="C558" s="54"/>
      <c r="D558" s="42"/>
      <c r="E558" s="55"/>
      <c r="F558" s="55"/>
      <c r="G558" s="55"/>
      <c r="H558" s="56"/>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row>
    <row r="559" ht="31.5" customHeight="1">
      <c r="A559" s="52"/>
      <c r="B559" s="53"/>
      <c r="C559" s="54"/>
      <c r="D559" s="42"/>
      <c r="E559" s="55"/>
      <c r="F559" s="55"/>
      <c r="G559" s="55"/>
      <c r="H559" s="56"/>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row>
    <row r="560" ht="31.5" customHeight="1">
      <c r="A560" s="52"/>
      <c r="B560" s="53"/>
      <c r="C560" s="54"/>
      <c r="D560" s="42"/>
      <c r="E560" s="55"/>
      <c r="F560" s="55"/>
      <c r="G560" s="55"/>
      <c r="H560" s="56"/>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row>
    <row r="561" ht="31.5" customHeight="1">
      <c r="A561" s="52"/>
      <c r="B561" s="53"/>
      <c r="C561" s="54"/>
      <c r="D561" s="42"/>
      <c r="E561" s="55"/>
      <c r="F561" s="55"/>
      <c r="G561" s="55"/>
      <c r="H561" s="56"/>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row>
    <row r="562" ht="31.5" customHeight="1">
      <c r="A562" s="52"/>
      <c r="B562" s="53"/>
      <c r="C562" s="54"/>
      <c r="D562" s="42"/>
      <c r="E562" s="55"/>
      <c r="F562" s="55"/>
      <c r="G562" s="55"/>
      <c r="H562" s="56"/>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row>
    <row r="563" ht="31.5" customHeight="1">
      <c r="A563" s="52"/>
      <c r="B563" s="53"/>
      <c r="C563" s="54"/>
      <c r="D563" s="42"/>
      <c r="E563" s="55"/>
      <c r="F563" s="55"/>
      <c r="G563" s="55"/>
      <c r="H563" s="56"/>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row>
    <row r="564" ht="31.5" customHeight="1">
      <c r="A564" s="52"/>
      <c r="B564" s="53"/>
      <c r="C564" s="54"/>
      <c r="D564" s="42"/>
      <c r="E564" s="55"/>
      <c r="F564" s="55"/>
      <c r="G564" s="55"/>
      <c r="H564" s="56"/>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row>
    <row r="565" ht="31.5" customHeight="1">
      <c r="A565" s="52"/>
      <c r="B565" s="53"/>
      <c r="C565" s="54"/>
      <c r="D565" s="42"/>
      <c r="E565" s="55"/>
      <c r="F565" s="55"/>
      <c r="G565" s="55"/>
      <c r="H565" s="56"/>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row>
    <row r="566" ht="31.5" customHeight="1">
      <c r="A566" s="52"/>
      <c r="B566" s="53"/>
      <c r="C566" s="54"/>
      <c r="D566" s="42"/>
      <c r="E566" s="55"/>
      <c r="F566" s="55"/>
      <c r="G566" s="55"/>
      <c r="H566" s="56"/>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row>
    <row r="567" ht="31.5" customHeight="1">
      <c r="A567" s="52"/>
      <c r="B567" s="53"/>
      <c r="C567" s="54"/>
      <c r="D567" s="42"/>
      <c r="E567" s="55"/>
      <c r="F567" s="55"/>
      <c r="G567" s="55"/>
      <c r="H567" s="56"/>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row>
    <row r="568" ht="31.5" customHeight="1">
      <c r="A568" s="52"/>
      <c r="B568" s="53"/>
      <c r="C568" s="54"/>
      <c r="D568" s="42"/>
      <c r="E568" s="55"/>
      <c r="F568" s="55"/>
      <c r="G568" s="55"/>
      <c r="H568" s="56"/>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row>
    <row r="569" ht="31.5" customHeight="1">
      <c r="A569" s="52"/>
      <c r="B569" s="53"/>
      <c r="C569" s="54"/>
      <c r="D569" s="42"/>
      <c r="E569" s="55"/>
      <c r="F569" s="55"/>
      <c r="G569" s="55"/>
      <c r="H569" s="56"/>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row>
    <row r="570" ht="31.5" customHeight="1">
      <c r="A570" s="52"/>
      <c r="B570" s="53"/>
      <c r="C570" s="54"/>
      <c r="D570" s="42"/>
      <c r="E570" s="55"/>
      <c r="F570" s="55"/>
      <c r="G570" s="55"/>
      <c r="H570" s="56"/>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row>
    <row r="571" ht="31.5" customHeight="1">
      <c r="A571" s="52"/>
      <c r="B571" s="53"/>
      <c r="C571" s="54"/>
      <c r="D571" s="42"/>
      <c r="E571" s="55"/>
      <c r="F571" s="55"/>
      <c r="G571" s="55"/>
      <c r="H571" s="56"/>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row>
    <row r="572" ht="31.5" customHeight="1">
      <c r="A572" s="52"/>
      <c r="B572" s="53"/>
      <c r="C572" s="54"/>
      <c r="D572" s="42"/>
      <c r="E572" s="55"/>
      <c r="F572" s="55"/>
      <c r="G572" s="55"/>
      <c r="H572" s="56"/>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row>
    <row r="573" ht="31.5" customHeight="1">
      <c r="A573" s="52"/>
      <c r="B573" s="53"/>
      <c r="C573" s="54"/>
      <c r="D573" s="42"/>
      <c r="E573" s="55"/>
      <c r="F573" s="55"/>
      <c r="G573" s="55"/>
      <c r="H573" s="56"/>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row>
    <row r="574" ht="31.5" customHeight="1">
      <c r="A574" s="52"/>
      <c r="B574" s="53"/>
      <c r="C574" s="54"/>
      <c r="D574" s="42"/>
      <c r="E574" s="55"/>
      <c r="F574" s="55"/>
      <c r="G574" s="55"/>
      <c r="H574" s="56"/>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row>
    <row r="575" ht="31.5" customHeight="1">
      <c r="A575" s="52"/>
      <c r="B575" s="53"/>
      <c r="C575" s="54"/>
      <c r="D575" s="42"/>
      <c r="E575" s="55"/>
      <c r="F575" s="55"/>
      <c r="G575" s="55"/>
      <c r="H575" s="56"/>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row>
    <row r="576" ht="31.5" customHeight="1">
      <c r="A576" s="52"/>
      <c r="B576" s="53"/>
      <c r="C576" s="54"/>
      <c r="D576" s="42"/>
      <c r="E576" s="55"/>
      <c r="F576" s="55"/>
      <c r="G576" s="55"/>
      <c r="H576" s="56"/>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row>
    <row r="577" ht="31.5" customHeight="1">
      <c r="A577" s="52"/>
      <c r="B577" s="53"/>
      <c r="C577" s="54"/>
      <c r="D577" s="42"/>
      <c r="E577" s="55"/>
      <c r="F577" s="55"/>
      <c r="G577" s="55"/>
      <c r="H577" s="56"/>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row>
    <row r="578" ht="31.5" customHeight="1">
      <c r="A578" s="52"/>
      <c r="B578" s="53"/>
      <c r="C578" s="54"/>
      <c r="D578" s="42"/>
      <c r="E578" s="55"/>
      <c r="F578" s="55"/>
      <c r="G578" s="55"/>
      <c r="H578" s="56"/>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row>
    <row r="579" ht="31.5" customHeight="1">
      <c r="A579" s="52"/>
      <c r="B579" s="53"/>
      <c r="C579" s="54"/>
      <c r="D579" s="42"/>
      <c r="E579" s="55"/>
      <c r="F579" s="55"/>
      <c r="G579" s="55"/>
      <c r="H579" s="56"/>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row>
    <row r="580" ht="31.5" customHeight="1">
      <c r="A580" s="52"/>
      <c r="B580" s="53"/>
      <c r="C580" s="54"/>
      <c r="D580" s="42"/>
      <c r="E580" s="55"/>
      <c r="F580" s="55"/>
      <c r="G580" s="55"/>
      <c r="H580" s="56"/>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row>
    <row r="581" ht="31.5" customHeight="1">
      <c r="A581" s="52"/>
      <c r="B581" s="53"/>
      <c r="C581" s="54"/>
      <c r="D581" s="42"/>
      <c r="E581" s="55"/>
      <c r="F581" s="55"/>
      <c r="G581" s="55"/>
      <c r="H581" s="56"/>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row>
    <row r="582" ht="31.5" customHeight="1">
      <c r="A582" s="52"/>
      <c r="B582" s="53"/>
      <c r="C582" s="54"/>
      <c r="D582" s="42"/>
      <c r="E582" s="55"/>
      <c r="F582" s="55"/>
      <c r="G582" s="55"/>
      <c r="H582" s="56"/>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row>
    <row r="583" ht="31.5" customHeight="1">
      <c r="A583" s="52"/>
      <c r="B583" s="53"/>
      <c r="C583" s="54"/>
      <c r="D583" s="42"/>
      <c r="E583" s="55"/>
      <c r="F583" s="55"/>
      <c r="G583" s="55"/>
      <c r="H583" s="56"/>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row>
    <row r="584" ht="31.5" customHeight="1">
      <c r="A584" s="52"/>
      <c r="B584" s="53"/>
      <c r="C584" s="54"/>
      <c r="D584" s="42"/>
      <c r="E584" s="55"/>
      <c r="F584" s="55"/>
      <c r="G584" s="55"/>
      <c r="H584" s="56"/>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row>
    <row r="585" ht="31.5" customHeight="1">
      <c r="A585" s="52"/>
      <c r="B585" s="53"/>
      <c r="C585" s="54"/>
      <c r="D585" s="42"/>
      <c r="E585" s="55"/>
      <c r="F585" s="55"/>
      <c r="G585" s="55"/>
      <c r="H585" s="56"/>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row>
    <row r="586" ht="31.5" customHeight="1">
      <c r="A586" s="52"/>
      <c r="B586" s="53"/>
      <c r="C586" s="54"/>
      <c r="D586" s="42"/>
      <c r="E586" s="55"/>
      <c r="F586" s="55"/>
      <c r="G586" s="55"/>
      <c r="H586" s="56"/>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row>
    <row r="587" ht="31.5" customHeight="1">
      <c r="A587" s="52"/>
      <c r="B587" s="53"/>
      <c r="C587" s="54"/>
      <c r="D587" s="42"/>
      <c r="E587" s="55"/>
      <c r="F587" s="55"/>
      <c r="G587" s="55"/>
      <c r="H587" s="56"/>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row>
    <row r="588" ht="31.5" customHeight="1">
      <c r="A588" s="52"/>
      <c r="B588" s="53"/>
      <c r="C588" s="54"/>
      <c r="D588" s="42"/>
      <c r="E588" s="55"/>
      <c r="F588" s="55"/>
      <c r="G588" s="55"/>
      <c r="H588" s="56"/>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row>
    <row r="589" ht="31.5" customHeight="1">
      <c r="A589" s="52"/>
      <c r="B589" s="53"/>
      <c r="C589" s="54"/>
      <c r="D589" s="42"/>
      <c r="E589" s="55"/>
      <c r="F589" s="55"/>
      <c r="G589" s="55"/>
      <c r="H589" s="56"/>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row>
    <row r="590" ht="31.5" customHeight="1">
      <c r="A590" s="52"/>
      <c r="B590" s="53"/>
      <c r="C590" s="54"/>
      <c r="D590" s="42"/>
      <c r="E590" s="55"/>
      <c r="F590" s="55"/>
      <c r="G590" s="55"/>
      <c r="H590" s="56"/>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row>
    <row r="591" ht="31.5" customHeight="1">
      <c r="A591" s="52"/>
      <c r="B591" s="53"/>
      <c r="C591" s="54"/>
      <c r="D591" s="42"/>
      <c r="E591" s="55"/>
      <c r="F591" s="55"/>
      <c r="G591" s="55"/>
      <c r="H591" s="56"/>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row>
    <row r="592" ht="31.5" customHeight="1">
      <c r="A592" s="52"/>
      <c r="B592" s="53"/>
      <c r="C592" s="54"/>
      <c r="D592" s="42"/>
      <c r="E592" s="55"/>
      <c r="F592" s="55"/>
      <c r="G592" s="55"/>
      <c r="H592" s="56"/>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row>
    <row r="593" ht="31.5" customHeight="1">
      <c r="A593" s="52"/>
      <c r="B593" s="53"/>
      <c r="C593" s="54"/>
      <c r="D593" s="42"/>
      <c r="E593" s="55"/>
      <c r="F593" s="55"/>
      <c r="G593" s="55"/>
      <c r="H593" s="56"/>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row>
    <row r="594" ht="31.5" customHeight="1">
      <c r="A594" s="52"/>
      <c r="B594" s="53"/>
      <c r="C594" s="54"/>
      <c r="D594" s="42"/>
      <c r="E594" s="55"/>
      <c r="F594" s="55"/>
      <c r="G594" s="55"/>
      <c r="H594" s="56"/>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row>
    <row r="595" ht="31.5" customHeight="1">
      <c r="A595" s="52"/>
      <c r="B595" s="53"/>
      <c r="C595" s="54"/>
      <c r="D595" s="42"/>
      <c r="E595" s="55"/>
      <c r="F595" s="55"/>
      <c r="G595" s="55"/>
      <c r="H595" s="56"/>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row>
    <row r="596" ht="31.5" customHeight="1">
      <c r="A596" s="52"/>
      <c r="B596" s="53"/>
      <c r="C596" s="54"/>
      <c r="D596" s="42"/>
      <c r="E596" s="55"/>
      <c r="F596" s="55"/>
      <c r="G596" s="55"/>
      <c r="H596" s="56"/>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row>
    <row r="597" ht="31.5" customHeight="1">
      <c r="A597" s="52"/>
      <c r="B597" s="53"/>
      <c r="C597" s="54"/>
      <c r="D597" s="42"/>
      <c r="E597" s="55"/>
      <c r="F597" s="55"/>
      <c r="G597" s="55"/>
      <c r="H597" s="56"/>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row>
    <row r="598" ht="31.5" customHeight="1">
      <c r="A598" s="52"/>
      <c r="B598" s="53"/>
      <c r="C598" s="54"/>
      <c r="D598" s="42"/>
      <c r="E598" s="55"/>
      <c r="F598" s="55"/>
      <c r="G598" s="55"/>
      <c r="H598" s="56"/>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row>
    <row r="599" ht="31.5" customHeight="1">
      <c r="A599" s="52"/>
      <c r="B599" s="53"/>
      <c r="C599" s="54"/>
      <c r="D599" s="42"/>
      <c r="E599" s="55"/>
      <c r="F599" s="55"/>
      <c r="G599" s="55"/>
      <c r="H599" s="56"/>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row>
    <row r="600" ht="31.5" customHeight="1">
      <c r="A600" s="52"/>
      <c r="B600" s="53"/>
      <c r="C600" s="54"/>
      <c r="D600" s="42"/>
      <c r="E600" s="55"/>
      <c r="F600" s="55"/>
      <c r="G600" s="55"/>
      <c r="H600" s="56"/>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row>
    <row r="601" ht="31.5" customHeight="1">
      <c r="A601" s="52"/>
      <c r="B601" s="53"/>
      <c r="C601" s="54"/>
      <c r="D601" s="42"/>
      <c r="E601" s="55"/>
      <c r="F601" s="55"/>
      <c r="G601" s="55"/>
      <c r="H601" s="56"/>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row>
    <row r="602" ht="31.5" customHeight="1">
      <c r="A602" s="52"/>
      <c r="B602" s="53"/>
      <c r="C602" s="54"/>
      <c r="D602" s="42"/>
      <c r="E602" s="55"/>
      <c r="F602" s="55"/>
      <c r="G602" s="55"/>
      <c r="H602" s="56"/>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row>
    <row r="603" ht="31.5" customHeight="1">
      <c r="A603" s="52"/>
      <c r="B603" s="53"/>
      <c r="C603" s="54"/>
      <c r="D603" s="42"/>
      <c r="E603" s="55"/>
      <c r="F603" s="55"/>
      <c r="G603" s="55"/>
      <c r="H603" s="56"/>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row>
    <row r="604" ht="31.5" customHeight="1">
      <c r="A604" s="52"/>
      <c r="B604" s="53"/>
      <c r="C604" s="54"/>
      <c r="D604" s="42"/>
      <c r="E604" s="55"/>
      <c r="F604" s="55"/>
      <c r="G604" s="55"/>
      <c r="H604" s="56"/>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row>
    <row r="605" ht="31.5" customHeight="1">
      <c r="A605" s="52"/>
      <c r="B605" s="53"/>
      <c r="C605" s="54"/>
      <c r="D605" s="42"/>
      <c r="E605" s="55"/>
      <c r="F605" s="55"/>
      <c r="G605" s="55"/>
      <c r="H605" s="56"/>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row>
    <row r="606" ht="31.5" customHeight="1">
      <c r="A606" s="52"/>
      <c r="B606" s="53"/>
      <c r="C606" s="54"/>
      <c r="D606" s="42"/>
      <c r="E606" s="55"/>
      <c r="F606" s="55"/>
      <c r="G606" s="55"/>
      <c r="H606" s="56"/>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row>
    <row r="607" ht="31.5" customHeight="1">
      <c r="A607" s="52"/>
      <c r="B607" s="53"/>
      <c r="C607" s="54"/>
      <c r="D607" s="42"/>
      <c r="E607" s="55"/>
      <c r="F607" s="55"/>
      <c r="G607" s="55"/>
      <c r="H607" s="56"/>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row>
    <row r="608" ht="31.5" customHeight="1">
      <c r="A608" s="52"/>
      <c r="B608" s="53"/>
      <c r="C608" s="54"/>
      <c r="D608" s="42"/>
      <c r="E608" s="55"/>
      <c r="F608" s="55"/>
      <c r="G608" s="55"/>
      <c r="H608" s="56"/>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row>
    <row r="609" ht="31.5" customHeight="1">
      <c r="A609" s="52"/>
      <c r="B609" s="53"/>
      <c r="C609" s="54"/>
      <c r="D609" s="42"/>
      <c r="E609" s="55"/>
      <c r="F609" s="55"/>
      <c r="G609" s="55"/>
      <c r="H609" s="56"/>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row>
    <row r="610" ht="31.5" customHeight="1">
      <c r="A610" s="52"/>
      <c r="B610" s="53"/>
      <c r="C610" s="54"/>
      <c r="D610" s="42"/>
      <c r="E610" s="55"/>
      <c r="F610" s="55"/>
      <c r="G610" s="55"/>
      <c r="H610" s="56"/>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row>
    <row r="611" ht="31.5" customHeight="1">
      <c r="A611" s="52"/>
      <c r="B611" s="53"/>
      <c r="C611" s="54"/>
      <c r="D611" s="42"/>
      <c r="E611" s="55"/>
      <c r="F611" s="55"/>
      <c r="G611" s="55"/>
      <c r="H611" s="56"/>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row>
    <row r="612" ht="31.5" customHeight="1">
      <c r="A612" s="52"/>
      <c r="B612" s="53"/>
      <c r="C612" s="54"/>
      <c r="D612" s="42"/>
      <c r="E612" s="55"/>
      <c r="F612" s="55"/>
      <c r="G612" s="55"/>
      <c r="H612" s="56"/>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row>
    <row r="613" ht="31.5" customHeight="1">
      <c r="A613" s="52"/>
      <c r="B613" s="53"/>
      <c r="C613" s="54"/>
      <c r="D613" s="42"/>
      <c r="E613" s="55"/>
      <c r="F613" s="55"/>
      <c r="G613" s="55"/>
      <c r="H613" s="56"/>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row>
    <row r="614" ht="31.5" customHeight="1">
      <c r="A614" s="52"/>
      <c r="B614" s="53"/>
      <c r="C614" s="54"/>
      <c r="D614" s="42"/>
      <c r="E614" s="55"/>
      <c r="F614" s="55"/>
      <c r="G614" s="55"/>
      <c r="H614" s="56"/>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row>
    <row r="615" ht="31.5" customHeight="1">
      <c r="A615" s="52"/>
      <c r="B615" s="53"/>
      <c r="C615" s="54"/>
      <c r="D615" s="42"/>
      <c r="E615" s="55"/>
      <c r="F615" s="55"/>
      <c r="G615" s="55"/>
      <c r="H615" s="56"/>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row>
    <row r="616" ht="31.5" customHeight="1">
      <c r="A616" s="52"/>
      <c r="B616" s="53"/>
      <c r="C616" s="54"/>
      <c r="D616" s="42"/>
      <c r="E616" s="55"/>
      <c r="F616" s="55"/>
      <c r="G616" s="55"/>
      <c r="H616" s="56"/>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row>
    <row r="617" ht="31.5" customHeight="1">
      <c r="A617" s="52"/>
      <c r="B617" s="53"/>
      <c r="C617" s="54"/>
      <c r="D617" s="42"/>
      <c r="E617" s="55"/>
      <c r="F617" s="55"/>
      <c r="G617" s="55"/>
      <c r="H617" s="56"/>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row>
    <row r="618" ht="31.5" customHeight="1">
      <c r="A618" s="52"/>
      <c r="B618" s="53"/>
      <c r="C618" s="54"/>
      <c r="D618" s="42"/>
      <c r="E618" s="55"/>
      <c r="F618" s="55"/>
      <c r="G618" s="55"/>
      <c r="H618" s="56"/>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row>
    <row r="619" ht="31.5" customHeight="1">
      <c r="A619" s="52"/>
      <c r="B619" s="53"/>
      <c r="C619" s="54"/>
      <c r="D619" s="42"/>
      <c r="E619" s="55"/>
      <c r="F619" s="55"/>
      <c r="G619" s="55"/>
      <c r="H619" s="56"/>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row>
    <row r="620" ht="31.5" customHeight="1">
      <c r="A620" s="52"/>
      <c r="B620" s="53"/>
      <c r="C620" s="54"/>
      <c r="D620" s="42"/>
      <c r="E620" s="55"/>
      <c r="F620" s="55"/>
      <c r="G620" s="55"/>
      <c r="H620" s="56"/>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row>
    <row r="621" ht="31.5" customHeight="1">
      <c r="A621" s="52"/>
      <c r="B621" s="53"/>
      <c r="C621" s="54"/>
      <c r="D621" s="42"/>
      <c r="E621" s="55"/>
      <c r="F621" s="55"/>
      <c r="G621" s="55"/>
      <c r="H621" s="56"/>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row>
    <row r="622" ht="31.5" customHeight="1">
      <c r="A622" s="52"/>
      <c r="B622" s="53"/>
      <c r="C622" s="54"/>
      <c r="D622" s="42"/>
      <c r="E622" s="55"/>
      <c r="F622" s="55"/>
      <c r="G622" s="55"/>
      <c r="H622" s="56"/>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row>
    <row r="623" ht="31.5" customHeight="1">
      <c r="A623" s="52"/>
      <c r="B623" s="53"/>
      <c r="C623" s="54"/>
      <c r="D623" s="42"/>
      <c r="E623" s="55"/>
      <c r="F623" s="55"/>
      <c r="G623" s="55"/>
      <c r="H623" s="56"/>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row>
    <row r="624" ht="31.5" customHeight="1">
      <c r="A624" s="52"/>
      <c r="B624" s="53"/>
      <c r="C624" s="54"/>
      <c r="D624" s="42"/>
      <c r="E624" s="55"/>
      <c r="F624" s="55"/>
      <c r="G624" s="55"/>
      <c r="H624" s="56"/>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row>
    <row r="625" ht="31.5" customHeight="1">
      <c r="A625" s="52"/>
      <c r="B625" s="53"/>
      <c r="C625" s="54"/>
      <c r="D625" s="42"/>
      <c r="E625" s="55"/>
      <c r="F625" s="55"/>
      <c r="G625" s="55"/>
      <c r="H625" s="56"/>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row>
    <row r="626" ht="31.5" customHeight="1">
      <c r="A626" s="52"/>
      <c r="B626" s="53"/>
      <c r="C626" s="54"/>
      <c r="D626" s="42"/>
      <c r="E626" s="55"/>
      <c r="F626" s="55"/>
      <c r="G626" s="55"/>
      <c r="H626" s="56"/>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row>
    <row r="627" ht="31.5" customHeight="1">
      <c r="A627" s="52"/>
      <c r="B627" s="53"/>
      <c r="C627" s="54"/>
      <c r="D627" s="42"/>
      <c r="E627" s="55"/>
      <c r="F627" s="55"/>
      <c r="G627" s="55"/>
      <c r="H627" s="56"/>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row>
    <row r="628" ht="31.5" customHeight="1">
      <c r="A628" s="52"/>
      <c r="B628" s="53"/>
      <c r="C628" s="54"/>
      <c r="D628" s="42"/>
      <c r="E628" s="55"/>
      <c r="F628" s="55"/>
      <c r="G628" s="55"/>
      <c r="H628" s="56"/>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row>
    <row r="629" ht="31.5" customHeight="1">
      <c r="A629" s="52"/>
      <c r="B629" s="53"/>
      <c r="C629" s="54"/>
      <c r="D629" s="42"/>
      <c r="E629" s="55"/>
      <c r="F629" s="55"/>
      <c r="G629" s="55"/>
      <c r="H629" s="56"/>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row>
    <row r="630" ht="31.5" customHeight="1">
      <c r="A630" s="52"/>
      <c r="B630" s="53"/>
      <c r="C630" s="54"/>
      <c r="D630" s="42"/>
      <c r="E630" s="55"/>
      <c r="F630" s="55"/>
      <c r="G630" s="55"/>
      <c r="H630" s="56"/>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row>
    <row r="631" ht="31.5" customHeight="1">
      <c r="A631" s="52"/>
      <c r="B631" s="53"/>
      <c r="C631" s="54"/>
      <c r="D631" s="42"/>
      <c r="E631" s="55"/>
      <c r="F631" s="55"/>
      <c r="G631" s="55"/>
      <c r="H631" s="56"/>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row>
    <row r="632" ht="31.5" customHeight="1">
      <c r="A632" s="52"/>
      <c r="B632" s="53"/>
      <c r="C632" s="54"/>
      <c r="D632" s="42"/>
      <c r="E632" s="55"/>
      <c r="F632" s="55"/>
      <c r="G632" s="55"/>
      <c r="H632" s="56"/>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row>
    <row r="633" ht="31.5" customHeight="1">
      <c r="A633" s="52"/>
      <c r="B633" s="53"/>
      <c r="C633" s="54"/>
      <c r="D633" s="42"/>
      <c r="E633" s="55"/>
      <c r="F633" s="55"/>
      <c r="G633" s="55"/>
      <c r="H633" s="56"/>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row>
    <row r="634" ht="31.5" customHeight="1">
      <c r="A634" s="52"/>
      <c r="B634" s="53"/>
      <c r="C634" s="54"/>
      <c r="D634" s="42"/>
      <c r="E634" s="55"/>
      <c r="F634" s="55"/>
      <c r="G634" s="55"/>
      <c r="H634" s="56"/>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row>
    <row r="635" ht="31.5" customHeight="1">
      <c r="A635" s="52"/>
      <c r="B635" s="53"/>
      <c r="C635" s="54"/>
      <c r="D635" s="42"/>
      <c r="E635" s="55"/>
      <c r="F635" s="55"/>
      <c r="G635" s="55"/>
      <c r="H635" s="56"/>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row>
    <row r="636" ht="31.5" customHeight="1">
      <c r="A636" s="52"/>
      <c r="B636" s="53"/>
      <c r="C636" s="54"/>
      <c r="D636" s="42"/>
      <c r="E636" s="55"/>
      <c r="F636" s="55"/>
      <c r="G636" s="55"/>
      <c r="H636" s="56"/>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row>
    <row r="637" ht="31.5" customHeight="1">
      <c r="A637" s="52"/>
      <c r="B637" s="53"/>
      <c r="C637" s="54"/>
      <c r="D637" s="42"/>
      <c r="E637" s="55"/>
      <c r="F637" s="55"/>
      <c r="G637" s="55"/>
      <c r="H637" s="56"/>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row>
    <row r="638" ht="31.5" customHeight="1">
      <c r="A638" s="52"/>
      <c r="B638" s="53"/>
      <c r="C638" s="54"/>
      <c r="D638" s="42"/>
      <c r="E638" s="55"/>
      <c r="F638" s="55"/>
      <c r="G638" s="55"/>
      <c r="H638" s="56"/>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row>
    <row r="639" ht="31.5" customHeight="1">
      <c r="A639" s="52"/>
      <c r="B639" s="53"/>
      <c r="C639" s="54"/>
      <c r="D639" s="42"/>
      <c r="E639" s="55"/>
      <c r="F639" s="55"/>
      <c r="G639" s="55"/>
      <c r="H639" s="56"/>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row>
    <row r="640" ht="31.5" customHeight="1">
      <c r="A640" s="52"/>
      <c r="B640" s="53"/>
      <c r="C640" s="54"/>
      <c r="D640" s="42"/>
      <c r="E640" s="55"/>
      <c r="F640" s="55"/>
      <c r="G640" s="55"/>
      <c r="H640" s="56"/>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row>
    <row r="641" ht="31.5" customHeight="1">
      <c r="A641" s="52"/>
      <c r="B641" s="53"/>
      <c r="C641" s="54"/>
      <c r="D641" s="42"/>
      <c r="E641" s="55"/>
      <c r="F641" s="55"/>
      <c r="G641" s="55"/>
      <c r="H641" s="56"/>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row>
    <row r="642" ht="31.5" customHeight="1">
      <c r="A642" s="52"/>
      <c r="B642" s="53"/>
      <c r="C642" s="54"/>
      <c r="D642" s="42"/>
      <c r="E642" s="55"/>
      <c r="F642" s="55"/>
      <c r="G642" s="55"/>
      <c r="H642" s="56"/>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row>
    <row r="643" ht="31.5" customHeight="1">
      <c r="A643" s="52"/>
      <c r="B643" s="53"/>
      <c r="C643" s="54"/>
      <c r="D643" s="42"/>
      <c r="E643" s="55"/>
      <c r="F643" s="55"/>
      <c r="G643" s="55"/>
      <c r="H643" s="56"/>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row>
    <row r="644" ht="31.5" customHeight="1">
      <c r="A644" s="52"/>
      <c r="B644" s="53"/>
      <c r="C644" s="54"/>
      <c r="D644" s="42"/>
      <c r="E644" s="55"/>
      <c r="F644" s="55"/>
      <c r="G644" s="55"/>
      <c r="H644" s="56"/>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row>
    <row r="645" ht="31.5" customHeight="1">
      <c r="A645" s="52"/>
      <c r="B645" s="53"/>
      <c r="C645" s="54"/>
      <c r="D645" s="42"/>
      <c r="E645" s="55"/>
      <c r="F645" s="55"/>
      <c r="G645" s="55"/>
      <c r="H645" s="56"/>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row>
    <row r="646" ht="31.5" customHeight="1">
      <c r="A646" s="52"/>
      <c r="B646" s="53"/>
      <c r="C646" s="54"/>
      <c r="D646" s="42"/>
      <c r="E646" s="55"/>
      <c r="F646" s="55"/>
      <c r="G646" s="55"/>
      <c r="H646" s="56"/>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row>
    <row r="647" ht="31.5" customHeight="1">
      <c r="A647" s="52"/>
      <c r="B647" s="53"/>
      <c r="C647" s="54"/>
      <c r="D647" s="42"/>
      <c r="E647" s="55"/>
      <c r="F647" s="55"/>
      <c r="G647" s="55"/>
      <c r="H647" s="56"/>
      <c r="I647" s="42"/>
      <c r="J647" s="42"/>
      <c r="K647" s="42"/>
      <c r="L647" s="42"/>
      <c r="M647" s="42"/>
      <c r="N647" s="42"/>
      <c r="O647" s="42"/>
      <c r="P647" s="42"/>
      <c r="Q647" s="42"/>
      <c r="R647" s="42"/>
      <c r="S647" s="42"/>
      <c r="T647" s="42"/>
      <c r="U647" s="42"/>
      <c r="V647" s="42"/>
      <c r="W647" s="42"/>
      <c r="X647" s="42"/>
      <c r="Y647" s="42"/>
      <c r="Z647" s="42"/>
      <c r="AA647" s="42"/>
      <c r="AB647" s="42"/>
      <c r="AC647" s="42"/>
      <c r="AD647" s="42"/>
      <c r="AE647" s="42"/>
    </row>
    <row r="648" ht="31.5" customHeight="1">
      <c r="A648" s="52"/>
      <c r="B648" s="53"/>
      <c r="C648" s="54"/>
      <c r="D648" s="42"/>
      <c r="E648" s="55"/>
      <c r="F648" s="55"/>
      <c r="G648" s="55"/>
      <c r="H648" s="56"/>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row>
    <row r="649" ht="31.5" customHeight="1">
      <c r="A649" s="52"/>
      <c r="B649" s="53"/>
      <c r="C649" s="54"/>
      <c r="D649" s="42"/>
      <c r="E649" s="55"/>
      <c r="F649" s="55"/>
      <c r="G649" s="55"/>
      <c r="H649" s="56"/>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row>
    <row r="650" ht="31.5" customHeight="1">
      <c r="A650" s="52"/>
      <c r="B650" s="53"/>
      <c r="C650" s="54"/>
      <c r="D650" s="42"/>
      <c r="E650" s="55"/>
      <c r="F650" s="55"/>
      <c r="G650" s="55"/>
      <c r="H650" s="56"/>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row>
    <row r="651" ht="31.5" customHeight="1">
      <c r="A651" s="52"/>
      <c r="B651" s="53"/>
      <c r="C651" s="54"/>
      <c r="D651" s="42"/>
      <c r="E651" s="55"/>
      <c r="F651" s="55"/>
      <c r="G651" s="55"/>
      <c r="H651" s="56"/>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row>
    <row r="652" ht="31.5" customHeight="1">
      <c r="A652" s="52"/>
      <c r="B652" s="53"/>
      <c r="C652" s="54"/>
      <c r="D652" s="42"/>
      <c r="E652" s="55"/>
      <c r="F652" s="55"/>
      <c r="G652" s="55"/>
      <c r="H652" s="56"/>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row>
    <row r="653" ht="31.5" customHeight="1">
      <c r="A653" s="52"/>
      <c r="B653" s="53"/>
      <c r="C653" s="54"/>
      <c r="D653" s="42"/>
      <c r="E653" s="55"/>
      <c r="F653" s="55"/>
      <c r="G653" s="55"/>
      <c r="H653" s="56"/>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row>
    <row r="654" ht="31.5" customHeight="1">
      <c r="A654" s="52"/>
      <c r="B654" s="53"/>
      <c r="C654" s="54"/>
      <c r="D654" s="42"/>
      <c r="E654" s="55"/>
      <c r="F654" s="55"/>
      <c r="G654" s="55"/>
      <c r="H654" s="56"/>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row>
    <row r="655" ht="31.5" customHeight="1">
      <c r="A655" s="52"/>
      <c r="B655" s="53"/>
      <c r="C655" s="54"/>
      <c r="D655" s="42"/>
      <c r="E655" s="55"/>
      <c r="F655" s="55"/>
      <c r="G655" s="55"/>
      <c r="H655" s="56"/>
      <c r="I655" s="42"/>
      <c r="J655" s="42"/>
      <c r="K655" s="42"/>
      <c r="L655" s="42"/>
      <c r="M655" s="42"/>
      <c r="N655" s="42"/>
      <c r="O655" s="42"/>
      <c r="P655" s="42"/>
      <c r="Q655" s="42"/>
      <c r="R655" s="42"/>
      <c r="S655" s="42"/>
      <c r="T655" s="42"/>
      <c r="U655" s="42"/>
      <c r="V655" s="42"/>
      <c r="W655" s="42"/>
      <c r="X655" s="42"/>
      <c r="Y655" s="42"/>
      <c r="Z655" s="42"/>
      <c r="AA655" s="42"/>
      <c r="AB655" s="42"/>
      <c r="AC655" s="42"/>
      <c r="AD655" s="42"/>
      <c r="AE655" s="42"/>
    </row>
    <row r="656" ht="31.5" customHeight="1">
      <c r="A656" s="52"/>
      <c r="B656" s="53"/>
      <c r="C656" s="54"/>
      <c r="D656" s="42"/>
      <c r="E656" s="55"/>
      <c r="F656" s="55"/>
      <c r="G656" s="55"/>
      <c r="H656" s="56"/>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row>
    <row r="657" ht="31.5" customHeight="1">
      <c r="A657" s="52"/>
      <c r="B657" s="53"/>
      <c r="C657" s="54"/>
      <c r="D657" s="42"/>
      <c r="E657" s="55"/>
      <c r="F657" s="55"/>
      <c r="G657" s="55"/>
      <c r="H657" s="56"/>
      <c r="I657" s="42"/>
      <c r="J657" s="42"/>
      <c r="K657" s="42"/>
      <c r="L657" s="42"/>
      <c r="M657" s="42"/>
      <c r="N657" s="42"/>
      <c r="O657" s="42"/>
      <c r="P657" s="42"/>
      <c r="Q657" s="42"/>
      <c r="R657" s="42"/>
      <c r="S657" s="42"/>
      <c r="T657" s="42"/>
      <c r="U657" s="42"/>
      <c r="V657" s="42"/>
      <c r="W657" s="42"/>
      <c r="X657" s="42"/>
      <c r="Y657" s="42"/>
      <c r="Z657" s="42"/>
      <c r="AA657" s="42"/>
      <c r="AB657" s="42"/>
      <c r="AC657" s="42"/>
      <c r="AD657" s="42"/>
      <c r="AE657" s="42"/>
    </row>
    <row r="658" ht="31.5" customHeight="1">
      <c r="A658" s="52"/>
      <c r="B658" s="53"/>
      <c r="C658" s="54"/>
      <c r="D658" s="42"/>
      <c r="E658" s="55"/>
      <c r="F658" s="55"/>
      <c r="G658" s="55"/>
      <c r="H658" s="56"/>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row>
    <row r="659" ht="31.5" customHeight="1">
      <c r="A659" s="52"/>
      <c r="B659" s="53"/>
      <c r="C659" s="54"/>
      <c r="D659" s="42"/>
      <c r="E659" s="55"/>
      <c r="F659" s="55"/>
      <c r="G659" s="55"/>
      <c r="H659" s="56"/>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row>
    <row r="660" ht="31.5" customHeight="1">
      <c r="A660" s="52"/>
      <c r="B660" s="53"/>
      <c r="C660" s="54"/>
      <c r="D660" s="42"/>
      <c r="E660" s="55"/>
      <c r="F660" s="55"/>
      <c r="G660" s="55"/>
      <c r="H660" s="56"/>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row>
    <row r="661" ht="31.5" customHeight="1">
      <c r="A661" s="52"/>
      <c r="B661" s="53"/>
      <c r="C661" s="54"/>
      <c r="D661" s="42"/>
      <c r="E661" s="55"/>
      <c r="F661" s="55"/>
      <c r="G661" s="55"/>
      <c r="H661" s="56"/>
      <c r="I661" s="42"/>
      <c r="J661" s="42"/>
      <c r="K661" s="42"/>
      <c r="L661" s="42"/>
      <c r="M661" s="42"/>
      <c r="N661" s="42"/>
      <c r="O661" s="42"/>
      <c r="P661" s="42"/>
      <c r="Q661" s="42"/>
      <c r="R661" s="42"/>
      <c r="S661" s="42"/>
      <c r="T661" s="42"/>
      <c r="U661" s="42"/>
      <c r="V661" s="42"/>
      <c r="W661" s="42"/>
      <c r="X661" s="42"/>
      <c r="Y661" s="42"/>
      <c r="Z661" s="42"/>
      <c r="AA661" s="42"/>
      <c r="AB661" s="42"/>
      <c r="AC661" s="42"/>
      <c r="AD661" s="42"/>
      <c r="AE661" s="42"/>
    </row>
    <row r="662" ht="31.5" customHeight="1">
      <c r="A662" s="52"/>
      <c r="B662" s="53"/>
      <c r="C662" s="54"/>
      <c r="D662" s="42"/>
      <c r="E662" s="55"/>
      <c r="F662" s="55"/>
      <c r="G662" s="55"/>
      <c r="H662" s="56"/>
      <c r="I662" s="42"/>
      <c r="J662" s="42"/>
      <c r="K662" s="42"/>
      <c r="L662" s="42"/>
      <c r="M662" s="42"/>
      <c r="N662" s="42"/>
      <c r="O662" s="42"/>
      <c r="P662" s="42"/>
      <c r="Q662" s="42"/>
      <c r="R662" s="42"/>
      <c r="S662" s="42"/>
      <c r="T662" s="42"/>
      <c r="U662" s="42"/>
      <c r="V662" s="42"/>
      <c r="W662" s="42"/>
      <c r="X662" s="42"/>
      <c r="Y662" s="42"/>
      <c r="Z662" s="42"/>
      <c r="AA662" s="42"/>
      <c r="AB662" s="42"/>
      <c r="AC662" s="42"/>
      <c r="AD662" s="42"/>
      <c r="AE662" s="42"/>
    </row>
    <row r="663" ht="31.5" customHeight="1">
      <c r="A663" s="52"/>
      <c r="B663" s="53"/>
      <c r="C663" s="54"/>
      <c r="D663" s="42"/>
      <c r="E663" s="55"/>
      <c r="F663" s="55"/>
      <c r="G663" s="55"/>
      <c r="H663" s="56"/>
      <c r="I663" s="42"/>
      <c r="J663" s="42"/>
      <c r="K663" s="42"/>
      <c r="L663" s="42"/>
      <c r="M663" s="42"/>
      <c r="N663" s="42"/>
      <c r="O663" s="42"/>
      <c r="P663" s="42"/>
      <c r="Q663" s="42"/>
      <c r="R663" s="42"/>
      <c r="S663" s="42"/>
      <c r="T663" s="42"/>
      <c r="U663" s="42"/>
      <c r="V663" s="42"/>
      <c r="W663" s="42"/>
      <c r="X663" s="42"/>
      <c r="Y663" s="42"/>
      <c r="Z663" s="42"/>
      <c r="AA663" s="42"/>
      <c r="AB663" s="42"/>
      <c r="AC663" s="42"/>
      <c r="AD663" s="42"/>
      <c r="AE663" s="42"/>
    </row>
    <row r="664" ht="31.5" customHeight="1">
      <c r="A664" s="52"/>
      <c r="B664" s="53"/>
      <c r="C664" s="54"/>
      <c r="D664" s="42"/>
      <c r="E664" s="55"/>
      <c r="F664" s="55"/>
      <c r="G664" s="55"/>
      <c r="H664" s="56"/>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row>
    <row r="665" ht="31.5" customHeight="1">
      <c r="A665" s="52"/>
      <c r="B665" s="53"/>
      <c r="C665" s="54"/>
      <c r="D665" s="42"/>
      <c r="E665" s="55"/>
      <c r="F665" s="55"/>
      <c r="G665" s="55"/>
      <c r="H665" s="56"/>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row>
    <row r="666" ht="31.5" customHeight="1">
      <c r="A666" s="52"/>
      <c r="B666" s="53"/>
      <c r="C666" s="54"/>
      <c r="D666" s="42"/>
      <c r="E666" s="55"/>
      <c r="F666" s="55"/>
      <c r="G666" s="55"/>
      <c r="H666" s="56"/>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row>
    <row r="667" ht="31.5" customHeight="1">
      <c r="A667" s="52"/>
      <c r="B667" s="53"/>
      <c r="C667" s="54"/>
      <c r="D667" s="42"/>
      <c r="E667" s="55"/>
      <c r="F667" s="55"/>
      <c r="G667" s="55"/>
      <c r="H667" s="56"/>
      <c r="I667" s="42"/>
      <c r="J667" s="42"/>
      <c r="K667" s="42"/>
      <c r="L667" s="42"/>
      <c r="M667" s="42"/>
      <c r="N667" s="42"/>
      <c r="O667" s="42"/>
      <c r="P667" s="42"/>
      <c r="Q667" s="42"/>
      <c r="R667" s="42"/>
      <c r="S667" s="42"/>
      <c r="T667" s="42"/>
      <c r="U667" s="42"/>
      <c r="V667" s="42"/>
      <c r="W667" s="42"/>
      <c r="X667" s="42"/>
      <c r="Y667" s="42"/>
      <c r="Z667" s="42"/>
      <c r="AA667" s="42"/>
      <c r="AB667" s="42"/>
      <c r="AC667" s="42"/>
      <c r="AD667" s="42"/>
      <c r="AE667" s="42"/>
    </row>
    <row r="668" ht="31.5" customHeight="1">
      <c r="A668" s="52"/>
      <c r="B668" s="53"/>
      <c r="C668" s="54"/>
      <c r="D668" s="42"/>
      <c r="E668" s="55"/>
      <c r="F668" s="55"/>
      <c r="G668" s="55"/>
      <c r="H668" s="56"/>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row>
    <row r="669" ht="31.5" customHeight="1">
      <c r="A669" s="52"/>
      <c r="B669" s="53"/>
      <c r="C669" s="54"/>
      <c r="D669" s="42"/>
      <c r="E669" s="55"/>
      <c r="F669" s="55"/>
      <c r="G669" s="55"/>
      <c r="H669" s="56"/>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row>
    <row r="670" ht="31.5" customHeight="1">
      <c r="A670" s="52"/>
      <c r="B670" s="53"/>
      <c r="C670" s="54"/>
      <c r="D670" s="42"/>
      <c r="E670" s="55"/>
      <c r="F670" s="55"/>
      <c r="G670" s="55"/>
      <c r="H670" s="56"/>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row>
    <row r="671" ht="31.5" customHeight="1">
      <c r="A671" s="52"/>
      <c r="B671" s="53"/>
      <c r="C671" s="54"/>
      <c r="D671" s="42"/>
      <c r="E671" s="55"/>
      <c r="F671" s="55"/>
      <c r="G671" s="55"/>
      <c r="H671" s="56"/>
      <c r="I671" s="42"/>
      <c r="J671" s="42"/>
      <c r="K671" s="42"/>
      <c r="L671" s="42"/>
      <c r="M671" s="42"/>
      <c r="N671" s="42"/>
      <c r="O671" s="42"/>
      <c r="P671" s="42"/>
      <c r="Q671" s="42"/>
      <c r="R671" s="42"/>
      <c r="S671" s="42"/>
      <c r="T671" s="42"/>
      <c r="U671" s="42"/>
      <c r="V671" s="42"/>
      <c r="W671" s="42"/>
      <c r="X671" s="42"/>
      <c r="Y671" s="42"/>
      <c r="Z671" s="42"/>
      <c r="AA671" s="42"/>
      <c r="AB671" s="42"/>
      <c r="AC671" s="42"/>
      <c r="AD671" s="42"/>
      <c r="AE671" s="42"/>
    </row>
    <row r="672" ht="31.5" customHeight="1">
      <c r="A672" s="52"/>
      <c r="B672" s="53"/>
      <c r="C672" s="54"/>
      <c r="D672" s="42"/>
      <c r="E672" s="55"/>
      <c r="F672" s="55"/>
      <c r="G672" s="55"/>
      <c r="H672" s="56"/>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row>
    <row r="673" ht="31.5" customHeight="1">
      <c r="A673" s="52"/>
      <c r="B673" s="53"/>
      <c r="C673" s="54"/>
      <c r="D673" s="42"/>
      <c r="E673" s="55"/>
      <c r="F673" s="55"/>
      <c r="G673" s="55"/>
      <c r="H673" s="56"/>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row>
    <row r="674" ht="31.5" customHeight="1">
      <c r="A674" s="52"/>
      <c r="B674" s="53"/>
      <c r="C674" s="54"/>
      <c r="D674" s="42"/>
      <c r="E674" s="55"/>
      <c r="F674" s="55"/>
      <c r="G674" s="55"/>
      <c r="H674" s="56"/>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row>
    <row r="675" ht="31.5" customHeight="1">
      <c r="A675" s="52"/>
      <c r="B675" s="53"/>
      <c r="C675" s="54"/>
      <c r="D675" s="42"/>
      <c r="E675" s="55"/>
      <c r="F675" s="55"/>
      <c r="G675" s="55"/>
      <c r="H675" s="56"/>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row>
    <row r="676" ht="31.5" customHeight="1">
      <c r="A676" s="52"/>
      <c r="B676" s="53"/>
      <c r="C676" s="54"/>
      <c r="D676" s="42"/>
      <c r="E676" s="55"/>
      <c r="F676" s="55"/>
      <c r="G676" s="55"/>
      <c r="H676" s="56"/>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row>
    <row r="677" ht="31.5" customHeight="1">
      <c r="A677" s="52"/>
      <c r="B677" s="53"/>
      <c r="C677" s="54"/>
      <c r="D677" s="42"/>
      <c r="E677" s="55"/>
      <c r="F677" s="55"/>
      <c r="G677" s="55"/>
      <c r="H677" s="56"/>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row>
    <row r="678" ht="31.5" customHeight="1">
      <c r="A678" s="52"/>
      <c r="B678" s="53"/>
      <c r="C678" s="54"/>
      <c r="D678" s="42"/>
      <c r="E678" s="55"/>
      <c r="F678" s="55"/>
      <c r="G678" s="55"/>
      <c r="H678" s="56"/>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row>
    <row r="679" ht="31.5" customHeight="1">
      <c r="A679" s="52"/>
      <c r="B679" s="53"/>
      <c r="C679" s="54"/>
      <c r="D679" s="42"/>
      <c r="E679" s="55"/>
      <c r="F679" s="55"/>
      <c r="G679" s="55"/>
      <c r="H679" s="56"/>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row>
    <row r="680" ht="31.5" customHeight="1">
      <c r="A680" s="52"/>
      <c r="B680" s="53"/>
      <c r="C680" s="54"/>
      <c r="D680" s="42"/>
      <c r="E680" s="55"/>
      <c r="F680" s="55"/>
      <c r="G680" s="55"/>
      <c r="H680" s="56"/>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row>
    <row r="681" ht="31.5" customHeight="1">
      <c r="A681" s="52"/>
      <c r="B681" s="53"/>
      <c r="C681" s="54"/>
      <c r="D681" s="42"/>
      <c r="E681" s="55"/>
      <c r="F681" s="55"/>
      <c r="G681" s="55"/>
      <c r="H681" s="56"/>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row>
    <row r="682" ht="31.5" customHeight="1">
      <c r="A682" s="52"/>
      <c r="B682" s="53"/>
      <c r="C682" s="54"/>
      <c r="D682" s="42"/>
      <c r="E682" s="55"/>
      <c r="F682" s="55"/>
      <c r="G682" s="55"/>
      <c r="H682" s="56"/>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row>
    <row r="683" ht="31.5" customHeight="1">
      <c r="A683" s="52"/>
      <c r="B683" s="53"/>
      <c r="C683" s="54"/>
      <c r="D683" s="42"/>
      <c r="E683" s="55"/>
      <c r="F683" s="55"/>
      <c r="G683" s="55"/>
      <c r="H683" s="56"/>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row>
    <row r="684" ht="31.5" customHeight="1">
      <c r="A684" s="52"/>
      <c r="B684" s="53"/>
      <c r="C684" s="54"/>
      <c r="D684" s="42"/>
      <c r="E684" s="55"/>
      <c r="F684" s="55"/>
      <c r="G684" s="55"/>
      <c r="H684" s="56"/>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row>
    <row r="685" ht="31.5" customHeight="1">
      <c r="A685" s="52"/>
      <c r="B685" s="53"/>
      <c r="C685" s="54"/>
      <c r="D685" s="42"/>
      <c r="E685" s="55"/>
      <c r="F685" s="55"/>
      <c r="G685" s="55"/>
      <c r="H685" s="56"/>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row>
    <row r="686" ht="31.5" customHeight="1">
      <c r="A686" s="52"/>
      <c r="B686" s="53"/>
      <c r="C686" s="54"/>
      <c r="D686" s="42"/>
      <c r="E686" s="55"/>
      <c r="F686" s="55"/>
      <c r="G686" s="55"/>
      <c r="H686" s="56"/>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row>
    <row r="687" ht="31.5" customHeight="1">
      <c r="A687" s="52"/>
      <c r="B687" s="53"/>
      <c r="C687" s="54"/>
      <c r="D687" s="42"/>
      <c r="E687" s="55"/>
      <c r="F687" s="55"/>
      <c r="G687" s="55"/>
      <c r="H687" s="56"/>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row>
    <row r="688" ht="31.5" customHeight="1">
      <c r="A688" s="52"/>
      <c r="B688" s="53"/>
      <c r="C688" s="54"/>
      <c r="D688" s="42"/>
      <c r="E688" s="55"/>
      <c r="F688" s="55"/>
      <c r="G688" s="55"/>
      <c r="H688" s="56"/>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row>
    <row r="689" ht="31.5" customHeight="1">
      <c r="A689" s="52"/>
      <c r="B689" s="53"/>
      <c r="C689" s="54"/>
      <c r="D689" s="42"/>
      <c r="E689" s="55"/>
      <c r="F689" s="55"/>
      <c r="G689" s="55"/>
      <c r="H689" s="56"/>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row>
    <row r="690" ht="31.5" customHeight="1">
      <c r="A690" s="52"/>
      <c r="B690" s="53"/>
      <c r="C690" s="54"/>
      <c r="D690" s="42"/>
      <c r="E690" s="55"/>
      <c r="F690" s="55"/>
      <c r="G690" s="55"/>
      <c r="H690" s="56"/>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row>
    <row r="691" ht="31.5" customHeight="1">
      <c r="A691" s="52"/>
      <c r="B691" s="53"/>
      <c r="C691" s="54"/>
      <c r="D691" s="42"/>
      <c r="E691" s="55"/>
      <c r="F691" s="55"/>
      <c r="G691" s="55"/>
      <c r="H691" s="56"/>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row>
    <row r="692" ht="31.5" customHeight="1">
      <c r="A692" s="52"/>
      <c r="B692" s="53"/>
      <c r="C692" s="54"/>
      <c r="D692" s="42"/>
      <c r="E692" s="55"/>
      <c r="F692" s="55"/>
      <c r="G692" s="55"/>
      <c r="H692" s="56"/>
      <c r="I692" s="42"/>
      <c r="J692" s="42"/>
      <c r="K692" s="42"/>
      <c r="L692" s="42"/>
      <c r="M692" s="42"/>
      <c r="N692" s="42"/>
      <c r="O692" s="42"/>
      <c r="P692" s="42"/>
      <c r="Q692" s="42"/>
      <c r="R692" s="42"/>
      <c r="S692" s="42"/>
      <c r="T692" s="42"/>
      <c r="U692" s="42"/>
      <c r="V692" s="42"/>
      <c r="W692" s="42"/>
      <c r="X692" s="42"/>
      <c r="Y692" s="42"/>
      <c r="Z692" s="42"/>
      <c r="AA692" s="42"/>
      <c r="AB692" s="42"/>
      <c r="AC692" s="42"/>
      <c r="AD692" s="42"/>
      <c r="AE692" s="42"/>
    </row>
    <row r="693" ht="31.5" customHeight="1">
      <c r="A693" s="52"/>
      <c r="B693" s="53"/>
      <c r="C693" s="54"/>
      <c r="D693" s="42"/>
      <c r="E693" s="55"/>
      <c r="F693" s="55"/>
      <c r="G693" s="55"/>
      <c r="H693" s="56"/>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row>
    <row r="694" ht="31.5" customHeight="1">
      <c r="A694" s="52"/>
      <c r="B694" s="53"/>
      <c r="C694" s="54"/>
      <c r="D694" s="42"/>
      <c r="E694" s="55"/>
      <c r="F694" s="55"/>
      <c r="G694" s="55"/>
      <c r="H694" s="56"/>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row>
    <row r="695" ht="31.5" customHeight="1">
      <c r="A695" s="52"/>
      <c r="B695" s="53"/>
      <c r="C695" s="54"/>
      <c r="D695" s="42"/>
      <c r="E695" s="55"/>
      <c r="F695" s="55"/>
      <c r="G695" s="55"/>
      <c r="H695" s="56"/>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row>
    <row r="696" ht="31.5" customHeight="1">
      <c r="A696" s="52"/>
      <c r="B696" s="53"/>
      <c r="C696" s="54"/>
      <c r="D696" s="42"/>
      <c r="E696" s="55"/>
      <c r="F696" s="55"/>
      <c r="G696" s="55"/>
      <c r="H696" s="56"/>
      <c r="I696" s="42"/>
      <c r="J696" s="42"/>
      <c r="K696" s="42"/>
      <c r="L696" s="42"/>
      <c r="M696" s="42"/>
      <c r="N696" s="42"/>
      <c r="O696" s="42"/>
      <c r="P696" s="42"/>
      <c r="Q696" s="42"/>
      <c r="R696" s="42"/>
      <c r="S696" s="42"/>
      <c r="T696" s="42"/>
      <c r="U696" s="42"/>
      <c r="V696" s="42"/>
      <c r="W696" s="42"/>
      <c r="X696" s="42"/>
      <c r="Y696" s="42"/>
      <c r="Z696" s="42"/>
      <c r="AA696" s="42"/>
      <c r="AB696" s="42"/>
      <c r="AC696" s="42"/>
      <c r="AD696" s="42"/>
      <c r="AE696" s="42"/>
    </row>
    <row r="697" ht="31.5" customHeight="1">
      <c r="A697" s="52"/>
      <c r="B697" s="53"/>
      <c r="C697" s="54"/>
      <c r="D697" s="42"/>
      <c r="E697" s="55"/>
      <c r="F697" s="55"/>
      <c r="G697" s="55"/>
      <c r="H697" s="56"/>
      <c r="I697" s="42"/>
      <c r="J697" s="42"/>
      <c r="K697" s="42"/>
      <c r="L697" s="42"/>
      <c r="M697" s="42"/>
      <c r="N697" s="42"/>
      <c r="O697" s="42"/>
      <c r="P697" s="42"/>
      <c r="Q697" s="42"/>
      <c r="R697" s="42"/>
      <c r="S697" s="42"/>
      <c r="T697" s="42"/>
      <c r="U697" s="42"/>
      <c r="V697" s="42"/>
      <c r="W697" s="42"/>
      <c r="X697" s="42"/>
      <c r="Y697" s="42"/>
      <c r="Z697" s="42"/>
      <c r="AA697" s="42"/>
      <c r="AB697" s="42"/>
      <c r="AC697" s="42"/>
      <c r="AD697" s="42"/>
      <c r="AE697" s="42"/>
    </row>
    <row r="698" ht="31.5" customHeight="1">
      <c r="A698" s="52"/>
      <c r="B698" s="53"/>
      <c r="C698" s="54"/>
      <c r="D698" s="42"/>
      <c r="E698" s="55"/>
      <c r="F698" s="55"/>
      <c r="G698" s="55"/>
      <c r="H698" s="56"/>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row>
    <row r="699" ht="31.5" customHeight="1">
      <c r="A699" s="52"/>
      <c r="B699" s="53"/>
      <c r="C699" s="54"/>
      <c r="D699" s="42"/>
      <c r="E699" s="55"/>
      <c r="F699" s="55"/>
      <c r="G699" s="55"/>
      <c r="H699" s="56"/>
      <c r="I699" s="42"/>
      <c r="J699" s="42"/>
      <c r="K699" s="42"/>
      <c r="L699" s="42"/>
      <c r="M699" s="42"/>
      <c r="N699" s="42"/>
      <c r="O699" s="42"/>
      <c r="P699" s="42"/>
      <c r="Q699" s="42"/>
      <c r="R699" s="42"/>
      <c r="S699" s="42"/>
      <c r="T699" s="42"/>
      <c r="U699" s="42"/>
      <c r="V699" s="42"/>
      <c r="W699" s="42"/>
      <c r="X699" s="42"/>
      <c r="Y699" s="42"/>
      <c r="Z699" s="42"/>
      <c r="AA699" s="42"/>
      <c r="AB699" s="42"/>
      <c r="AC699" s="42"/>
      <c r="AD699" s="42"/>
      <c r="AE699" s="42"/>
    </row>
    <row r="700" ht="31.5" customHeight="1">
      <c r="A700" s="52"/>
      <c r="B700" s="53"/>
      <c r="C700" s="54"/>
      <c r="D700" s="42"/>
      <c r="E700" s="55"/>
      <c r="F700" s="55"/>
      <c r="G700" s="55"/>
      <c r="H700" s="56"/>
      <c r="I700" s="42"/>
      <c r="J700" s="42"/>
      <c r="K700" s="42"/>
      <c r="L700" s="42"/>
      <c r="M700" s="42"/>
      <c r="N700" s="42"/>
      <c r="O700" s="42"/>
      <c r="P700" s="42"/>
      <c r="Q700" s="42"/>
      <c r="R700" s="42"/>
      <c r="S700" s="42"/>
      <c r="T700" s="42"/>
      <c r="U700" s="42"/>
      <c r="V700" s="42"/>
      <c r="W700" s="42"/>
      <c r="X700" s="42"/>
      <c r="Y700" s="42"/>
      <c r="Z700" s="42"/>
      <c r="AA700" s="42"/>
      <c r="AB700" s="42"/>
      <c r="AC700" s="42"/>
      <c r="AD700" s="42"/>
      <c r="AE700" s="42"/>
    </row>
    <row r="701" ht="31.5" customHeight="1">
      <c r="A701" s="52"/>
      <c r="B701" s="53"/>
      <c r="C701" s="54"/>
      <c r="D701" s="42"/>
      <c r="E701" s="55"/>
      <c r="F701" s="55"/>
      <c r="G701" s="55"/>
      <c r="H701" s="56"/>
      <c r="I701" s="42"/>
      <c r="J701" s="42"/>
      <c r="K701" s="42"/>
      <c r="L701" s="42"/>
      <c r="M701" s="42"/>
      <c r="N701" s="42"/>
      <c r="O701" s="42"/>
      <c r="P701" s="42"/>
      <c r="Q701" s="42"/>
      <c r="R701" s="42"/>
      <c r="S701" s="42"/>
      <c r="T701" s="42"/>
      <c r="U701" s="42"/>
      <c r="V701" s="42"/>
      <c r="W701" s="42"/>
      <c r="X701" s="42"/>
      <c r="Y701" s="42"/>
      <c r="Z701" s="42"/>
      <c r="AA701" s="42"/>
      <c r="AB701" s="42"/>
      <c r="AC701" s="42"/>
      <c r="AD701" s="42"/>
      <c r="AE701" s="42"/>
    </row>
    <row r="702" ht="31.5" customHeight="1">
      <c r="A702" s="52"/>
      <c r="B702" s="53"/>
      <c r="C702" s="54"/>
      <c r="D702" s="42"/>
      <c r="E702" s="55"/>
      <c r="F702" s="55"/>
      <c r="G702" s="55"/>
      <c r="H702" s="56"/>
      <c r="I702" s="42"/>
      <c r="J702" s="42"/>
      <c r="K702" s="42"/>
      <c r="L702" s="42"/>
      <c r="M702" s="42"/>
      <c r="N702" s="42"/>
      <c r="O702" s="42"/>
      <c r="P702" s="42"/>
      <c r="Q702" s="42"/>
      <c r="R702" s="42"/>
      <c r="S702" s="42"/>
      <c r="T702" s="42"/>
      <c r="U702" s="42"/>
      <c r="V702" s="42"/>
      <c r="W702" s="42"/>
      <c r="X702" s="42"/>
      <c r="Y702" s="42"/>
      <c r="Z702" s="42"/>
      <c r="AA702" s="42"/>
      <c r="AB702" s="42"/>
      <c r="AC702" s="42"/>
      <c r="AD702" s="42"/>
      <c r="AE702" s="42"/>
    </row>
    <row r="703" ht="31.5" customHeight="1">
      <c r="A703" s="52"/>
      <c r="B703" s="53"/>
      <c r="C703" s="54"/>
      <c r="D703" s="42"/>
      <c r="E703" s="55"/>
      <c r="F703" s="55"/>
      <c r="G703" s="55"/>
      <c r="H703" s="56"/>
      <c r="I703" s="42"/>
      <c r="J703" s="42"/>
      <c r="K703" s="42"/>
      <c r="L703" s="42"/>
      <c r="M703" s="42"/>
      <c r="N703" s="42"/>
      <c r="O703" s="42"/>
      <c r="P703" s="42"/>
      <c r="Q703" s="42"/>
      <c r="R703" s="42"/>
      <c r="S703" s="42"/>
      <c r="T703" s="42"/>
      <c r="U703" s="42"/>
      <c r="V703" s="42"/>
      <c r="W703" s="42"/>
      <c r="X703" s="42"/>
      <c r="Y703" s="42"/>
      <c r="Z703" s="42"/>
      <c r="AA703" s="42"/>
      <c r="AB703" s="42"/>
      <c r="AC703" s="42"/>
      <c r="AD703" s="42"/>
      <c r="AE703" s="42"/>
    </row>
    <row r="704" ht="31.5" customHeight="1">
      <c r="A704" s="52"/>
      <c r="B704" s="53"/>
      <c r="C704" s="54"/>
      <c r="D704" s="42"/>
      <c r="E704" s="55"/>
      <c r="F704" s="55"/>
      <c r="G704" s="55"/>
      <c r="H704" s="56"/>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row>
    <row r="705" ht="31.5" customHeight="1">
      <c r="A705" s="52"/>
      <c r="B705" s="53"/>
      <c r="C705" s="54"/>
      <c r="D705" s="42"/>
      <c r="E705" s="55"/>
      <c r="F705" s="55"/>
      <c r="G705" s="55"/>
      <c r="H705" s="56"/>
      <c r="I705" s="42"/>
      <c r="J705" s="42"/>
      <c r="K705" s="42"/>
      <c r="L705" s="42"/>
      <c r="M705" s="42"/>
      <c r="N705" s="42"/>
      <c r="O705" s="42"/>
      <c r="P705" s="42"/>
      <c r="Q705" s="42"/>
      <c r="R705" s="42"/>
      <c r="S705" s="42"/>
      <c r="T705" s="42"/>
      <c r="U705" s="42"/>
      <c r="V705" s="42"/>
      <c r="W705" s="42"/>
      <c r="X705" s="42"/>
      <c r="Y705" s="42"/>
      <c r="Z705" s="42"/>
      <c r="AA705" s="42"/>
      <c r="AB705" s="42"/>
      <c r="AC705" s="42"/>
      <c r="AD705" s="42"/>
      <c r="AE705" s="42"/>
    </row>
    <row r="706" ht="31.5" customHeight="1">
      <c r="A706" s="52"/>
      <c r="B706" s="53"/>
      <c r="C706" s="54"/>
      <c r="D706" s="42"/>
      <c r="E706" s="55"/>
      <c r="F706" s="55"/>
      <c r="G706" s="55"/>
      <c r="H706" s="56"/>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row>
    <row r="707" ht="31.5" customHeight="1">
      <c r="A707" s="52"/>
      <c r="B707" s="53"/>
      <c r="C707" s="54"/>
      <c r="D707" s="42"/>
      <c r="E707" s="55"/>
      <c r="F707" s="55"/>
      <c r="G707" s="55"/>
      <c r="H707" s="56"/>
      <c r="I707" s="42"/>
      <c r="J707" s="42"/>
      <c r="K707" s="42"/>
      <c r="L707" s="42"/>
      <c r="M707" s="42"/>
      <c r="N707" s="42"/>
      <c r="O707" s="42"/>
      <c r="P707" s="42"/>
      <c r="Q707" s="42"/>
      <c r="R707" s="42"/>
      <c r="S707" s="42"/>
      <c r="T707" s="42"/>
      <c r="U707" s="42"/>
      <c r="V707" s="42"/>
      <c r="W707" s="42"/>
      <c r="X707" s="42"/>
      <c r="Y707" s="42"/>
      <c r="Z707" s="42"/>
      <c r="AA707" s="42"/>
      <c r="AB707" s="42"/>
      <c r="AC707" s="42"/>
      <c r="AD707" s="42"/>
      <c r="AE707" s="42"/>
    </row>
    <row r="708" ht="31.5" customHeight="1">
      <c r="A708" s="52"/>
      <c r="B708" s="53"/>
      <c r="C708" s="54"/>
      <c r="D708" s="42"/>
      <c r="E708" s="55"/>
      <c r="F708" s="55"/>
      <c r="G708" s="55"/>
      <c r="H708" s="56"/>
      <c r="I708" s="42"/>
      <c r="J708" s="42"/>
      <c r="K708" s="42"/>
      <c r="L708" s="42"/>
      <c r="M708" s="42"/>
      <c r="N708" s="42"/>
      <c r="O708" s="42"/>
      <c r="P708" s="42"/>
      <c r="Q708" s="42"/>
      <c r="R708" s="42"/>
      <c r="S708" s="42"/>
      <c r="T708" s="42"/>
      <c r="U708" s="42"/>
      <c r="V708" s="42"/>
      <c r="W708" s="42"/>
      <c r="X708" s="42"/>
      <c r="Y708" s="42"/>
      <c r="Z708" s="42"/>
      <c r="AA708" s="42"/>
      <c r="AB708" s="42"/>
      <c r="AC708" s="42"/>
      <c r="AD708" s="42"/>
      <c r="AE708" s="42"/>
    </row>
    <row r="709" ht="31.5" customHeight="1">
      <c r="A709" s="52"/>
      <c r="B709" s="53"/>
      <c r="C709" s="54"/>
      <c r="D709" s="42"/>
      <c r="E709" s="55"/>
      <c r="F709" s="55"/>
      <c r="G709" s="55"/>
      <c r="H709" s="56"/>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row>
    <row r="710" ht="31.5" customHeight="1">
      <c r="A710" s="52"/>
      <c r="B710" s="53"/>
      <c r="C710" s="54"/>
      <c r="D710" s="42"/>
      <c r="E710" s="55"/>
      <c r="F710" s="55"/>
      <c r="G710" s="55"/>
      <c r="H710" s="56"/>
      <c r="I710" s="42"/>
      <c r="J710" s="42"/>
      <c r="K710" s="42"/>
      <c r="L710" s="42"/>
      <c r="M710" s="42"/>
      <c r="N710" s="42"/>
      <c r="O710" s="42"/>
      <c r="P710" s="42"/>
      <c r="Q710" s="42"/>
      <c r="R710" s="42"/>
      <c r="S710" s="42"/>
      <c r="T710" s="42"/>
      <c r="U710" s="42"/>
      <c r="V710" s="42"/>
      <c r="W710" s="42"/>
      <c r="X710" s="42"/>
      <c r="Y710" s="42"/>
      <c r="Z710" s="42"/>
      <c r="AA710" s="42"/>
      <c r="AB710" s="42"/>
      <c r="AC710" s="42"/>
      <c r="AD710" s="42"/>
      <c r="AE710" s="42"/>
    </row>
    <row r="711" ht="31.5" customHeight="1">
      <c r="A711" s="52"/>
      <c r="B711" s="53"/>
      <c r="C711" s="54"/>
      <c r="D711" s="42"/>
      <c r="E711" s="55"/>
      <c r="F711" s="55"/>
      <c r="G711" s="55"/>
      <c r="H711" s="56"/>
      <c r="I711" s="42"/>
      <c r="J711" s="42"/>
      <c r="K711" s="42"/>
      <c r="L711" s="42"/>
      <c r="M711" s="42"/>
      <c r="N711" s="42"/>
      <c r="O711" s="42"/>
      <c r="P711" s="42"/>
      <c r="Q711" s="42"/>
      <c r="R711" s="42"/>
      <c r="S711" s="42"/>
      <c r="T711" s="42"/>
      <c r="U711" s="42"/>
      <c r="V711" s="42"/>
      <c r="W711" s="42"/>
      <c r="X711" s="42"/>
      <c r="Y711" s="42"/>
      <c r="Z711" s="42"/>
      <c r="AA711" s="42"/>
      <c r="AB711" s="42"/>
      <c r="AC711" s="42"/>
      <c r="AD711" s="42"/>
      <c r="AE711" s="42"/>
    </row>
    <row r="712" ht="31.5" customHeight="1">
      <c r="A712" s="52"/>
      <c r="B712" s="53"/>
      <c r="C712" s="54"/>
      <c r="D712" s="42"/>
      <c r="E712" s="55"/>
      <c r="F712" s="55"/>
      <c r="G712" s="55"/>
      <c r="H712" s="56"/>
      <c r="I712" s="42"/>
      <c r="J712" s="42"/>
      <c r="K712" s="42"/>
      <c r="L712" s="42"/>
      <c r="M712" s="42"/>
      <c r="N712" s="42"/>
      <c r="O712" s="42"/>
      <c r="P712" s="42"/>
      <c r="Q712" s="42"/>
      <c r="R712" s="42"/>
      <c r="S712" s="42"/>
      <c r="T712" s="42"/>
      <c r="U712" s="42"/>
      <c r="V712" s="42"/>
      <c r="W712" s="42"/>
      <c r="X712" s="42"/>
      <c r="Y712" s="42"/>
      <c r="Z712" s="42"/>
      <c r="AA712" s="42"/>
      <c r="AB712" s="42"/>
      <c r="AC712" s="42"/>
      <c r="AD712" s="42"/>
      <c r="AE712" s="42"/>
    </row>
    <row r="713" ht="31.5" customHeight="1">
      <c r="A713" s="52"/>
      <c r="B713" s="53"/>
      <c r="C713" s="54"/>
      <c r="D713" s="42"/>
      <c r="E713" s="55"/>
      <c r="F713" s="55"/>
      <c r="G713" s="55"/>
      <c r="H713" s="56"/>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row>
    <row r="714" ht="31.5" customHeight="1">
      <c r="A714" s="52"/>
      <c r="B714" s="53"/>
      <c r="C714" s="54"/>
      <c r="D714" s="42"/>
      <c r="E714" s="55"/>
      <c r="F714" s="55"/>
      <c r="G714" s="55"/>
      <c r="H714" s="56"/>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row>
    <row r="715" ht="31.5" customHeight="1">
      <c r="A715" s="52"/>
      <c r="B715" s="53"/>
      <c r="C715" s="54"/>
      <c r="D715" s="42"/>
      <c r="E715" s="55"/>
      <c r="F715" s="55"/>
      <c r="G715" s="55"/>
      <c r="H715" s="56"/>
      <c r="I715" s="42"/>
      <c r="J715" s="42"/>
      <c r="K715" s="42"/>
      <c r="L715" s="42"/>
      <c r="M715" s="42"/>
      <c r="N715" s="42"/>
      <c r="O715" s="42"/>
      <c r="P715" s="42"/>
      <c r="Q715" s="42"/>
      <c r="R715" s="42"/>
      <c r="S715" s="42"/>
      <c r="T715" s="42"/>
      <c r="U715" s="42"/>
      <c r="V715" s="42"/>
      <c r="W715" s="42"/>
      <c r="X715" s="42"/>
      <c r="Y715" s="42"/>
      <c r="Z715" s="42"/>
      <c r="AA715" s="42"/>
      <c r="AB715" s="42"/>
      <c r="AC715" s="42"/>
      <c r="AD715" s="42"/>
      <c r="AE715" s="42"/>
    </row>
    <row r="716" ht="31.5" customHeight="1">
      <c r="A716" s="52"/>
      <c r="B716" s="53"/>
      <c r="C716" s="54"/>
      <c r="D716" s="42"/>
      <c r="E716" s="55"/>
      <c r="F716" s="55"/>
      <c r="G716" s="55"/>
      <c r="H716" s="56"/>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row>
    <row r="717" ht="31.5" customHeight="1">
      <c r="A717" s="52"/>
      <c r="B717" s="53"/>
      <c r="C717" s="54"/>
      <c r="D717" s="42"/>
      <c r="E717" s="55"/>
      <c r="F717" s="55"/>
      <c r="G717" s="55"/>
      <c r="H717" s="56"/>
      <c r="I717" s="42"/>
      <c r="J717" s="42"/>
      <c r="K717" s="42"/>
      <c r="L717" s="42"/>
      <c r="M717" s="42"/>
      <c r="N717" s="42"/>
      <c r="O717" s="42"/>
      <c r="P717" s="42"/>
      <c r="Q717" s="42"/>
      <c r="R717" s="42"/>
      <c r="S717" s="42"/>
      <c r="T717" s="42"/>
      <c r="U717" s="42"/>
      <c r="V717" s="42"/>
      <c r="W717" s="42"/>
      <c r="X717" s="42"/>
      <c r="Y717" s="42"/>
      <c r="Z717" s="42"/>
      <c r="AA717" s="42"/>
      <c r="AB717" s="42"/>
      <c r="AC717" s="42"/>
      <c r="AD717" s="42"/>
      <c r="AE717" s="42"/>
    </row>
    <row r="718" ht="31.5" customHeight="1">
      <c r="A718" s="52"/>
      <c r="B718" s="53"/>
      <c r="C718" s="54"/>
      <c r="D718" s="42"/>
      <c r="E718" s="55"/>
      <c r="F718" s="55"/>
      <c r="G718" s="55"/>
      <c r="H718" s="56"/>
      <c r="I718" s="42"/>
      <c r="J718" s="42"/>
      <c r="K718" s="42"/>
      <c r="L718" s="42"/>
      <c r="M718" s="42"/>
      <c r="N718" s="42"/>
      <c r="O718" s="42"/>
      <c r="P718" s="42"/>
      <c r="Q718" s="42"/>
      <c r="R718" s="42"/>
      <c r="S718" s="42"/>
      <c r="T718" s="42"/>
      <c r="U718" s="42"/>
      <c r="V718" s="42"/>
      <c r="W718" s="42"/>
      <c r="X718" s="42"/>
      <c r="Y718" s="42"/>
      <c r="Z718" s="42"/>
      <c r="AA718" s="42"/>
      <c r="AB718" s="42"/>
      <c r="AC718" s="42"/>
      <c r="AD718" s="42"/>
      <c r="AE718" s="42"/>
    </row>
    <row r="719" ht="31.5" customHeight="1">
      <c r="A719" s="52"/>
      <c r="B719" s="53"/>
      <c r="C719" s="54"/>
      <c r="D719" s="42"/>
      <c r="E719" s="55"/>
      <c r="F719" s="55"/>
      <c r="G719" s="55"/>
      <c r="H719" s="56"/>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row>
    <row r="720" ht="31.5" customHeight="1">
      <c r="A720" s="52"/>
      <c r="B720" s="53"/>
      <c r="C720" s="54"/>
      <c r="D720" s="42"/>
      <c r="E720" s="55"/>
      <c r="F720" s="55"/>
      <c r="G720" s="55"/>
      <c r="H720" s="56"/>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2"/>
    </row>
    <row r="721" ht="31.5" customHeight="1">
      <c r="A721" s="52"/>
      <c r="B721" s="53"/>
      <c r="C721" s="54"/>
      <c r="D721" s="42"/>
      <c r="E721" s="55"/>
      <c r="F721" s="55"/>
      <c r="G721" s="55"/>
      <c r="H721" s="56"/>
      <c r="I721" s="42"/>
      <c r="J721" s="42"/>
      <c r="K721" s="42"/>
      <c r="L721" s="42"/>
      <c r="M721" s="42"/>
      <c r="N721" s="42"/>
      <c r="O721" s="42"/>
      <c r="P721" s="42"/>
      <c r="Q721" s="42"/>
      <c r="R721" s="42"/>
      <c r="S721" s="42"/>
      <c r="T721" s="42"/>
      <c r="U721" s="42"/>
      <c r="V721" s="42"/>
      <c r="W721" s="42"/>
      <c r="X721" s="42"/>
      <c r="Y721" s="42"/>
      <c r="Z721" s="42"/>
      <c r="AA721" s="42"/>
      <c r="AB721" s="42"/>
      <c r="AC721" s="42"/>
      <c r="AD721" s="42"/>
      <c r="AE721" s="42"/>
    </row>
    <row r="722" ht="31.5" customHeight="1">
      <c r="A722" s="52"/>
      <c r="B722" s="53"/>
      <c r="C722" s="54"/>
      <c r="D722" s="42"/>
      <c r="E722" s="55"/>
      <c r="F722" s="55"/>
      <c r="G722" s="55"/>
      <c r="H722" s="56"/>
      <c r="I722" s="42"/>
      <c r="J722" s="42"/>
      <c r="K722" s="42"/>
      <c r="L722" s="42"/>
      <c r="M722" s="42"/>
      <c r="N722" s="42"/>
      <c r="O722" s="42"/>
      <c r="P722" s="42"/>
      <c r="Q722" s="42"/>
      <c r="R722" s="42"/>
      <c r="S722" s="42"/>
      <c r="T722" s="42"/>
      <c r="U722" s="42"/>
      <c r="V722" s="42"/>
      <c r="W722" s="42"/>
      <c r="X722" s="42"/>
      <c r="Y722" s="42"/>
      <c r="Z722" s="42"/>
      <c r="AA722" s="42"/>
      <c r="AB722" s="42"/>
      <c r="AC722" s="42"/>
      <c r="AD722" s="42"/>
      <c r="AE722" s="42"/>
    </row>
    <row r="723" ht="31.5" customHeight="1">
      <c r="A723" s="52"/>
      <c r="B723" s="53"/>
      <c r="C723" s="54"/>
      <c r="D723" s="42"/>
      <c r="E723" s="55"/>
      <c r="F723" s="55"/>
      <c r="G723" s="55"/>
      <c r="H723" s="56"/>
      <c r="I723" s="42"/>
      <c r="J723" s="42"/>
      <c r="K723" s="42"/>
      <c r="L723" s="42"/>
      <c r="M723" s="42"/>
      <c r="N723" s="42"/>
      <c r="O723" s="42"/>
      <c r="P723" s="42"/>
      <c r="Q723" s="42"/>
      <c r="R723" s="42"/>
      <c r="S723" s="42"/>
      <c r="T723" s="42"/>
      <c r="U723" s="42"/>
      <c r="V723" s="42"/>
      <c r="W723" s="42"/>
      <c r="X723" s="42"/>
      <c r="Y723" s="42"/>
      <c r="Z723" s="42"/>
      <c r="AA723" s="42"/>
      <c r="AB723" s="42"/>
      <c r="AC723" s="42"/>
      <c r="AD723" s="42"/>
      <c r="AE723" s="42"/>
    </row>
    <row r="724" ht="31.5" customHeight="1">
      <c r="A724" s="52"/>
      <c r="B724" s="53"/>
      <c r="C724" s="54"/>
      <c r="D724" s="42"/>
      <c r="E724" s="55"/>
      <c r="F724" s="55"/>
      <c r="G724" s="55"/>
      <c r="H724" s="56"/>
      <c r="I724" s="42"/>
      <c r="J724" s="42"/>
      <c r="K724" s="42"/>
      <c r="L724" s="42"/>
      <c r="M724" s="42"/>
      <c r="N724" s="42"/>
      <c r="O724" s="42"/>
      <c r="P724" s="42"/>
      <c r="Q724" s="42"/>
      <c r="R724" s="42"/>
      <c r="S724" s="42"/>
      <c r="T724" s="42"/>
      <c r="U724" s="42"/>
      <c r="V724" s="42"/>
      <c r="W724" s="42"/>
      <c r="X724" s="42"/>
      <c r="Y724" s="42"/>
      <c r="Z724" s="42"/>
      <c r="AA724" s="42"/>
      <c r="AB724" s="42"/>
      <c r="AC724" s="42"/>
      <c r="AD724" s="42"/>
      <c r="AE724" s="42"/>
    </row>
    <row r="725" ht="31.5" customHeight="1">
      <c r="A725" s="52"/>
      <c r="B725" s="53"/>
      <c r="C725" s="54"/>
      <c r="D725" s="42"/>
      <c r="E725" s="55"/>
      <c r="F725" s="55"/>
      <c r="G725" s="55"/>
      <c r="H725" s="56"/>
      <c r="I725" s="42"/>
      <c r="J725" s="42"/>
      <c r="K725" s="42"/>
      <c r="L725" s="42"/>
      <c r="M725" s="42"/>
      <c r="N725" s="42"/>
      <c r="O725" s="42"/>
      <c r="P725" s="42"/>
      <c r="Q725" s="42"/>
      <c r="R725" s="42"/>
      <c r="S725" s="42"/>
      <c r="T725" s="42"/>
      <c r="U725" s="42"/>
      <c r="V725" s="42"/>
      <c r="W725" s="42"/>
      <c r="X725" s="42"/>
      <c r="Y725" s="42"/>
      <c r="Z725" s="42"/>
      <c r="AA725" s="42"/>
      <c r="AB725" s="42"/>
      <c r="AC725" s="42"/>
      <c r="AD725" s="42"/>
      <c r="AE725" s="42"/>
    </row>
    <row r="726" ht="31.5" customHeight="1">
      <c r="A726" s="52"/>
      <c r="B726" s="53"/>
      <c r="C726" s="54"/>
      <c r="D726" s="42"/>
      <c r="E726" s="55"/>
      <c r="F726" s="55"/>
      <c r="G726" s="55"/>
      <c r="H726" s="56"/>
      <c r="I726" s="42"/>
      <c r="J726" s="42"/>
      <c r="K726" s="42"/>
      <c r="L726" s="42"/>
      <c r="M726" s="42"/>
      <c r="N726" s="42"/>
      <c r="O726" s="42"/>
      <c r="P726" s="42"/>
      <c r="Q726" s="42"/>
      <c r="R726" s="42"/>
      <c r="S726" s="42"/>
      <c r="T726" s="42"/>
      <c r="U726" s="42"/>
      <c r="V726" s="42"/>
      <c r="W726" s="42"/>
      <c r="X726" s="42"/>
      <c r="Y726" s="42"/>
      <c r="Z726" s="42"/>
      <c r="AA726" s="42"/>
      <c r="AB726" s="42"/>
      <c r="AC726" s="42"/>
      <c r="AD726" s="42"/>
      <c r="AE726" s="42"/>
    </row>
    <row r="727" ht="31.5" customHeight="1">
      <c r="A727" s="52"/>
      <c r="B727" s="53"/>
      <c r="C727" s="54"/>
      <c r="D727" s="42"/>
      <c r="E727" s="55"/>
      <c r="F727" s="55"/>
      <c r="G727" s="55"/>
      <c r="H727" s="56"/>
      <c r="I727" s="42"/>
      <c r="J727" s="42"/>
      <c r="K727" s="42"/>
      <c r="L727" s="42"/>
      <c r="M727" s="42"/>
      <c r="N727" s="42"/>
      <c r="O727" s="42"/>
      <c r="P727" s="42"/>
      <c r="Q727" s="42"/>
      <c r="R727" s="42"/>
      <c r="S727" s="42"/>
      <c r="T727" s="42"/>
      <c r="U727" s="42"/>
      <c r="V727" s="42"/>
      <c r="W727" s="42"/>
      <c r="X727" s="42"/>
      <c r="Y727" s="42"/>
      <c r="Z727" s="42"/>
      <c r="AA727" s="42"/>
      <c r="AB727" s="42"/>
      <c r="AC727" s="42"/>
      <c r="AD727" s="42"/>
      <c r="AE727" s="42"/>
    </row>
    <row r="728" ht="31.5" customHeight="1">
      <c r="A728" s="52"/>
      <c r="B728" s="53"/>
      <c r="C728" s="54"/>
      <c r="D728" s="42"/>
      <c r="E728" s="55"/>
      <c r="F728" s="55"/>
      <c r="G728" s="55"/>
      <c r="H728" s="56"/>
      <c r="I728" s="42"/>
      <c r="J728" s="42"/>
      <c r="K728" s="42"/>
      <c r="L728" s="42"/>
      <c r="M728" s="42"/>
      <c r="N728" s="42"/>
      <c r="O728" s="42"/>
      <c r="P728" s="42"/>
      <c r="Q728" s="42"/>
      <c r="R728" s="42"/>
      <c r="S728" s="42"/>
      <c r="T728" s="42"/>
      <c r="U728" s="42"/>
      <c r="V728" s="42"/>
      <c r="W728" s="42"/>
      <c r="X728" s="42"/>
      <c r="Y728" s="42"/>
      <c r="Z728" s="42"/>
      <c r="AA728" s="42"/>
      <c r="AB728" s="42"/>
      <c r="AC728" s="42"/>
      <c r="AD728" s="42"/>
      <c r="AE728" s="42"/>
    </row>
    <row r="729" ht="31.5" customHeight="1">
      <c r="A729" s="52"/>
      <c r="B729" s="53"/>
      <c r="C729" s="54"/>
      <c r="D729" s="42"/>
      <c r="E729" s="55"/>
      <c r="F729" s="55"/>
      <c r="G729" s="55"/>
      <c r="H729" s="56"/>
      <c r="I729" s="42"/>
      <c r="J729" s="42"/>
      <c r="K729" s="42"/>
      <c r="L729" s="42"/>
      <c r="M729" s="42"/>
      <c r="N729" s="42"/>
      <c r="O729" s="42"/>
      <c r="P729" s="42"/>
      <c r="Q729" s="42"/>
      <c r="R729" s="42"/>
      <c r="S729" s="42"/>
      <c r="T729" s="42"/>
      <c r="U729" s="42"/>
      <c r="V729" s="42"/>
      <c r="W729" s="42"/>
      <c r="X729" s="42"/>
      <c r="Y729" s="42"/>
      <c r="Z729" s="42"/>
      <c r="AA729" s="42"/>
      <c r="AB729" s="42"/>
      <c r="AC729" s="42"/>
      <c r="AD729" s="42"/>
      <c r="AE729" s="42"/>
    </row>
    <row r="730" ht="31.5" customHeight="1">
      <c r="A730" s="52"/>
      <c r="B730" s="53"/>
      <c r="C730" s="54"/>
      <c r="D730" s="42"/>
      <c r="E730" s="55"/>
      <c r="F730" s="55"/>
      <c r="G730" s="55"/>
      <c r="H730" s="56"/>
      <c r="I730" s="42"/>
      <c r="J730" s="42"/>
      <c r="K730" s="42"/>
      <c r="L730" s="42"/>
      <c r="M730" s="42"/>
      <c r="N730" s="42"/>
      <c r="O730" s="42"/>
      <c r="P730" s="42"/>
      <c r="Q730" s="42"/>
      <c r="R730" s="42"/>
      <c r="S730" s="42"/>
      <c r="T730" s="42"/>
      <c r="U730" s="42"/>
      <c r="V730" s="42"/>
      <c r="W730" s="42"/>
      <c r="X730" s="42"/>
      <c r="Y730" s="42"/>
      <c r="Z730" s="42"/>
      <c r="AA730" s="42"/>
      <c r="AB730" s="42"/>
      <c r="AC730" s="42"/>
      <c r="AD730" s="42"/>
      <c r="AE730" s="42"/>
    </row>
    <row r="731" ht="31.5" customHeight="1">
      <c r="A731" s="52"/>
      <c r="B731" s="53"/>
      <c r="C731" s="54"/>
      <c r="D731" s="42"/>
      <c r="E731" s="55"/>
      <c r="F731" s="55"/>
      <c r="G731" s="55"/>
      <c r="H731" s="56"/>
      <c r="I731" s="42"/>
      <c r="J731" s="42"/>
      <c r="K731" s="42"/>
      <c r="L731" s="42"/>
      <c r="M731" s="42"/>
      <c r="N731" s="42"/>
      <c r="O731" s="42"/>
      <c r="P731" s="42"/>
      <c r="Q731" s="42"/>
      <c r="R731" s="42"/>
      <c r="S731" s="42"/>
      <c r="T731" s="42"/>
      <c r="U731" s="42"/>
      <c r="V731" s="42"/>
      <c r="W731" s="42"/>
      <c r="X731" s="42"/>
      <c r="Y731" s="42"/>
      <c r="Z731" s="42"/>
      <c r="AA731" s="42"/>
      <c r="AB731" s="42"/>
      <c r="AC731" s="42"/>
      <c r="AD731" s="42"/>
      <c r="AE731" s="42"/>
    </row>
    <row r="732" ht="31.5" customHeight="1">
      <c r="A732" s="52"/>
      <c r="B732" s="53"/>
      <c r="C732" s="54"/>
      <c r="D732" s="42"/>
      <c r="E732" s="55"/>
      <c r="F732" s="55"/>
      <c r="G732" s="55"/>
      <c r="H732" s="56"/>
      <c r="I732" s="42"/>
      <c r="J732" s="42"/>
      <c r="K732" s="42"/>
      <c r="L732" s="42"/>
      <c r="M732" s="42"/>
      <c r="N732" s="42"/>
      <c r="O732" s="42"/>
      <c r="P732" s="42"/>
      <c r="Q732" s="42"/>
      <c r="R732" s="42"/>
      <c r="S732" s="42"/>
      <c r="T732" s="42"/>
      <c r="U732" s="42"/>
      <c r="V732" s="42"/>
      <c r="W732" s="42"/>
      <c r="X732" s="42"/>
      <c r="Y732" s="42"/>
      <c r="Z732" s="42"/>
      <c r="AA732" s="42"/>
      <c r="AB732" s="42"/>
      <c r="AC732" s="42"/>
      <c r="AD732" s="42"/>
      <c r="AE732" s="42"/>
    </row>
    <row r="733" ht="31.5" customHeight="1">
      <c r="A733" s="52"/>
      <c r="B733" s="53"/>
      <c r="C733" s="54"/>
      <c r="D733" s="42"/>
      <c r="E733" s="55"/>
      <c r="F733" s="55"/>
      <c r="G733" s="55"/>
      <c r="H733" s="56"/>
      <c r="I733" s="42"/>
      <c r="J733" s="42"/>
      <c r="K733" s="42"/>
      <c r="L733" s="42"/>
      <c r="M733" s="42"/>
      <c r="N733" s="42"/>
      <c r="O733" s="42"/>
      <c r="P733" s="42"/>
      <c r="Q733" s="42"/>
      <c r="R733" s="42"/>
      <c r="S733" s="42"/>
      <c r="T733" s="42"/>
      <c r="U733" s="42"/>
      <c r="V733" s="42"/>
      <c r="W733" s="42"/>
      <c r="X733" s="42"/>
      <c r="Y733" s="42"/>
      <c r="Z733" s="42"/>
      <c r="AA733" s="42"/>
      <c r="AB733" s="42"/>
      <c r="AC733" s="42"/>
      <c r="AD733" s="42"/>
      <c r="AE733" s="42"/>
    </row>
    <row r="734" ht="31.5" customHeight="1">
      <c r="A734" s="52"/>
      <c r="B734" s="53"/>
      <c r="C734" s="54"/>
      <c r="D734" s="42"/>
      <c r="E734" s="55"/>
      <c r="F734" s="55"/>
      <c r="G734" s="55"/>
      <c r="H734" s="56"/>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row>
    <row r="735" ht="31.5" customHeight="1">
      <c r="A735" s="52"/>
      <c r="B735" s="53"/>
      <c r="C735" s="54"/>
      <c r="D735" s="42"/>
      <c r="E735" s="55"/>
      <c r="F735" s="55"/>
      <c r="G735" s="55"/>
      <c r="H735" s="56"/>
      <c r="I735" s="42"/>
      <c r="J735" s="42"/>
      <c r="K735" s="42"/>
      <c r="L735" s="42"/>
      <c r="M735" s="42"/>
      <c r="N735" s="42"/>
      <c r="O735" s="42"/>
      <c r="P735" s="42"/>
      <c r="Q735" s="42"/>
      <c r="R735" s="42"/>
      <c r="S735" s="42"/>
      <c r="T735" s="42"/>
      <c r="U735" s="42"/>
      <c r="V735" s="42"/>
      <c r="W735" s="42"/>
      <c r="X735" s="42"/>
      <c r="Y735" s="42"/>
      <c r="Z735" s="42"/>
      <c r="AA735" s="42"/>
      <c r="AB735" s="42"/>
      <c r="AC735" s="42"/>
      <c r="AD735" s="42"/>
      <c r="AE735" s="42"/>
    </row>
    <row r="736" ht="31.5" customHeight="1">
      <c r="A736" s="52"/>
      <c r="B736" s="53"/>
      <c r="C736" s="54"/>
      <c r="D736" s="42"/>
      <c r="E736" s="55"/>
      <c r="F736" s="55"/>
      <c r="G736" s="55"/>
      <c r="H736" s="56"/>
      <c r="I736" s="42"/>
      <c r="J736" s="42"/>
      <c r="K736" s="42"/>
      <c r="L736" s="42"/>
      <c r="M736" s="42"/>
      <c r="N736" s="42"/>
      <c r="O736" s="42"/>
      <c r="P736" s="42"/>
      <c r="Q736" s="42"/>
      <c r="R736" s="42"/>
      <c r="S736" s="42"/>
      <c r="T736" s="42"/>
      <c r="U736" s="42"/>
      <c r="V736" s="42"/>
      <c r="W736" s="42"/>
      <c r="X736" s="42"/>
      <c r="Y736" s="42"/>
      <c r="Z736" s="42"/>
      <c r="AA736" s="42"/>
      <c r="AB736" s="42"/>
      <c r="AC736" s="42"/>
      <c r="AD736" s="42"/>
      <c r="AE736" s="42"/>
    </row>
    <row r="737" ht="31.5" customHeight="1">
      <c r="A737" s="52"/>
      <c r="B737" s="53"/>
      <c r="C737" s="54"/>
      <c r="D737" s="42"/>
      <c r="E737" s="55"/>
      <c r="F737" s="55"/>
      <c r="G737" s="55"/>
      <c r="H737" s="56"/>
      <c r="I737" s="42"/>
      <c r="J737" s="42"/>
      <c r="K737" s="42"/>
      <c r="L737" s="42"/>
      <c r="M737" s="42"/>
      <c r="N737" s="42"/>
      <c r="O737" s="42"/>
      <c r="P737" s="42"/>
      <c r="Q737" s="42"/>
      <c r="R737" s="42"/>
      <c r="S737" s="42"/>
      <c r="T737" s="42"/>
      <c r="U737" s="42"/>
      <c r="V737" s="42"/>
      <c r="W737" s="42"/>
      <c r="X737" s="42"/>
      <c r="Y737" s="42"/>
      <c r="Z737" s="42"/>
      <c r="AA737" s="42"/>
      <c r="AB737" s="42"/>
      <c r="AC737" s="42"/>
      <c r="AD737" s="42"/>
      <c r="AE737" s="42"/>
    </row>
    <row r="738" ht="31.5" customHeight="1">
      <c r="A738" s="52"/>
      <c r="B738" s="53"/>
      <c r="C738" s="54"/>
      <c r="D738" s="42"/>
      <c r="E738" s="55"/>
      <c r="F738" s="55"/>
      <c r="G738" s="55"/>
      <c r="H738" s="56"/>
      <c r="I738" s="42"/>
      <c r="J738" s="42"/>
      <c r="K738" s="42"/>
      <c r="L738" s="42"/>
      <c r="M738" s="42"/>
      <c r="N738" s="42"/>
      <c r="O738" s="42"/>
      <c r="P738" s="42"/>
      <c r="Q738" s="42"/>
      <c r="R738" s="42"/>
      <c r="S738" s="42"/>
      <c r="T738" s="42"/>
      <c r="U738" s="42"/>
      <c r="V738" s="42"/>
      <c r="W738" s="42"/>
      <c r="X738" s="42"/>
      <c r="Y738" s="42"/>
      <c r="Z738" s="42"/>
      <c r="AA738" s="42"/>
      <c r="AB738" s="42"/>
      <c r="AC738" s="42"/>
      <c r="AD738" s="42"/>
      <c r="AE738" s="42"/>
    </row>
    <row r="739" ht="31.5" customHeight="1">
      <c r="A739" s="52"/>
      <c r="B739" s="53"/>
      <c r="C739" s="54"/>
      <c r="D739" s="42"/>
      <c r="E739" s="55"/>
      <c r="F739" s="55"/>
      <c r="G739" s="55"/>
      <c r="H739" s="56"/>
      <c r="I739" s="42"/>
      <c r="J739" s="42"/>
      <c r="K739" s="42"/>
      <c r="L739" s="42"/>
      <c r="M739" s="42"/>
      <c r="N739" s="42"/>
      <c r="O739" s="42"/>
      <c r="P739" s="42"/>
      <c r="Q739" s="42"/>
      <c r="R739" s="42"/>
      <c r="S739" s="42"/>
      <c r="T739" s="42"/>
      <c r="U739" s="42"/>
      <c r="V739" s="42"/>
      <c r="W739" s="42"/>
      <c r="X739" s="42"/>
      <c r="Y739" s="42"/>
      <c r="Z739" s="42"/>
      <c r="AA739" s="42"/>
      <c r="AB739" s="42"/>
      <c r="AC739" s="42"/>
      <c r="AD739" s="42"/>
      <c r="AE739" s="42"/>
    </row>
    <row r="740" ht="31.5" customHeight="1">
      <c r="A740" s="52"/>
      <c r="B740" s="53"/>
      <c r="C740" s="54"/>
      <c r="D740" s="42"/>
      <c r="E740" s="55"/>
      <c r="F740" s="55"/>
      <c r="G740" s="55"/>
      <c r="H740" s="56"/>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row>
    <row r="741" ht="31.5" customHeight="1">
      <c r="A741" s="52"/>
      <c r="B741" s="53"/>
      <c r="C741" s="54"/>
      <c r="D741" s="42"/>
      <c r="E741" s="55"/>
      <c r="F741" s="55"/>
      <c r="G741" s="55"/>
      <c r="H741" s="56"/>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row>
    <row r="742" ht="31.5" customHeight="1">
      <c r="A742" s="52"/>
      <c r="B742" s="53"/>
      <c r="C742" s="54"/>
      <c r="D742" s="42"/>
      <c r="E742" s="55"/>
      <c r="F742" s="55"/>
      <c r="G742" s="55"/>
      <c r="H742" s="56"/>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row>
    <row r="743" ht="31.5" customHeight="1">
      <c r="A743" s="52"/>
      <c r="B743" s="53"/>
      <c r="C743" s="54"/>
      <c r="D743" s="42"/>
      <c r="E743" s="55"/>
      <c r="F743" s="55"/>
      <c r="G743" s="55"/>
      <c r="H743" s="56"/>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row>
    <row r="744" ht="31.5" customHeight="1">
      <c r="A744" s="52"/>
      <c r="B744" s="53"/>
      <c r="C744" s="54"/>
      <c r="D744" s="42"/>
      <c r="E744" s="55"/>
      <c r="F744" s="55"/>
      <c r="G744" s="55"/>
      <c r="H744" s="56"/>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row>
    <row r="745" ht="31.5" customHeight="1">
      <c r="A745" s="52"/>
      <c r="B745" s="53"/>
      <c r="C745" s="54"/>
      <c r="D745" s="42"/>
      <c r="E745" s="55"/>
      <c r="F745" s="55"/>
      <c r="G745" s="55"/>
      <c r="H745" s="56"/>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row>
    <row r="746" ht="31.5" customHeight="1">
      <c r="A746" s="52"/>
      <c r="B746" s="53"/>
      <c r="C746" s="54"/>
      <c r="D746" s="42"/>
      <c r="E746" s="55"/>
      <c r="F746" s="55"/>
      <c r="G746" s="55"/>
      <c r="H746" s="56"/>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row>
    <row r="747" ht="31.5" customHeight="1">
      <c r="A747" s="52"/>
      <c r="B747" s="53"/>
      <c r="C747" s="54"/>
      <c r="D747" s="42"/>
      <c r="E747" s="55"/>
      <c r="F747" s="55"/>
      <c r="G747" s="55"/>
      <c r="H747" s="56"/>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row>
    <row r="748" ht="31.5" customHeight="1">
      <c r="A748" s="52"/>
      <c r="B748" s="53"/>
      <c r="C748" s="54"/>
      <c r="D748" s="42"/>
      <c r="E748" s="55"/>
      <c r="F748" s="55"/>
      <c r="G748" s="55"/>
      <c r="H748" s="56"/>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row>
    <row r="749" ht="31.5" customHeight="1">
      <c r="A749" s="52"/>
      <c r="B749" s="53"/>
      <c r="C749" s="54"/>
      <c r="D749" s="42"/>
      <c r="E749" s="55"/>
      <c r="F749" s="55"/>
      <c r="G749" s="55"/>
      <c r="H749" s="56"/>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row>
    <row r="750" ht="31.5" customHeight="1">
      <c r="A750" s="52"/>
      <c r="B750" s="53"/>
      <c r="C750" s="54"/>
      <c r="D750" s="42"/>
      <c r="E750" s="55"/>
      <c r="F750" s="55"/>
      <c r="G750" s="55"/>
      <c r="H750" s="56"/>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row>
    <row r="751" ht="31.5" customHeight="1">
      <c r="A751" s="52"/>
      <c r="B751" s="53"/>
      <c r="C751" s="54"/>
      <c r="D751" s="42"/>
      <c r="E751" s="55"/>
      <c r="F751" s="55"/>
      <c r="G751" s="55"/>
      <c r="H751" s="56"/>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row>
    <row r="752" ht="31.5" customHeight="1">
      <c r="A752" s="52"/>
      <c r="B752" s="53"/>
      <c r="C752" s="54"/>
      <c r="D752" s="42"/>
      <c r="E752" s="55"/>
      <c r="F752" s="55"/>
      <c r="G752" s="55"/>
      <c r="H752" s="56"/>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row>
    <row r="753" ht="31.5" customHeight="1">
      <c r="A753" s="52"/>
      <c r="B753" s="53"/>
      <c r="C753" s="54"/>
      <c r="D753" s="42"/>
      <c r="E753" s="55"/>
      <c r="F753" s="55"/>
      <c r="G753" s="55"/>
      <c r="H753" s="56"/>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row>
    <row r="754" ht="31.5" customHeight="1">
      <c r="A754" s="52"/>
      <c r="B754" s="53"/>
      <c r="C754" s="54"/>
      <c r="D754" s="42"/>
      <c r="E754" s="55"/>
      <c r="F754" s="55"/>
      <c r="G754" s="55"/>
      <c r="H754" s="56"/>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row>
    <row r="755" ht="31.5" customHeight="1">
      <c r="A755" s="52"/>
      <c r="B755" s="53"/>
      <c r="C755" s="54"/>
      <c r="D755" s="42"/>
      <c r="E755" s="55"/>
      <c r="F755" s="55"/>
      <c r="G755" s="55"/>
      <c r="H755" s="56"/>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row>
    <row r="756" ht="31.5" customHeight="1">
      <c r="A756" s="52"/>
      <c r="B756" s="53"/>
      <c r="C756" s="54"/>
      <c r="D756" s="42"/>
      <c r="E756" s="55"/>
      <c r="F756" s="55"/>
      <c r="G756" s="55"/>
      <c r="H756" s="56"/>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row>
    <row r="757" ht="31.5" customHeight="1">
      <c r="A757" s="52"/>
      <c r="B757" s="53"/>
      <c r="C757" s="54"/>
      <c r="D757" s="42"/>
      <c r="E757" s="55"/>
      <c r="F757" s="55"/>
      <c r="G757" s="55"/>
      <c r="H757" s="56"/>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row>
    <row r="758" ht="31.5" customHeight="1">
      <c r="A758" s="52"/>
      <c r="B758" s="53"/>
      <c r="C758" s="54"/>
      <c r="D758" s="42"/>
      <c r="E758" s="55"/>
      <c r="F758" s="55"/>
      <c r="G758" s="55"/>
      <c r="H758" s="56"/>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row>
    <row r="759" ht="31.5" customHeight="1">
      <c r="A759" s="52"/>
      <c r="B759" s="53"/>
      <c r="C759" s="54"/>
      <c r="D759" s="42"/>
      <c r="E759" s="55"/>
      <c r="F759" s="55"/>
      <c r="G759" s="55"/>
      <c r="H759" s="56"/>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row>
    <row r="760" ht="31.5" customHeight="1">
      <c r="A760" s="52"/>
      <c r="B760" s="53"/>
      <c r="C760" s="54"/>
      <c r="D760" s="42"/>
      <c r="E760" s="55"/>
      <c r="F760" s="55"/>
      <c r="G760" s="55"/>
      <c r="H760" s="56"/>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row>
    <row r="761" ht="31.5" customHeight="1">
      <c r="A761" s="52"/>
      <c r="B761" s="53"/>
      <c r="C761" s="54"/>
      <c r="D761" s="42"/>
      <c r="E761" s="55"/>
      <c r="F761" s="55"/>
      <c r="G761" s="55"/>
      <c r="H761" s="56"/>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row>
    <row r="762" ht="31.5" customHeight="1">
      <c r="A762" s="52"/>
      <c r="B762" s="53"/>
      <c r="C762" s="54"/>
      <c r="D762" s="42"/>
      <c r="E762" s="55"/>
      <c r="F762" s="55"/>
      <c r="G762" s="55"/>
      <c r="H762" s="56"/>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row>
    <row r="763" ht="31.5" customHeight="1">
      <c r="A763" s="52"/>
      <c r="B763" s="53"/>
      <c r="C763" s="54"/>
      <c r="D763" s="42"/>
      <c r="E763" s="55"/>
      <c r="F763" s="55"/>
      <c r="G763" s="55"/>
      <c r="H763" s="56"/>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row>
    <row r="764" ht="31.5" customHeight="1">
      <c r="A764" s="52"/>
      <c r="B764" s="53"/>
      <c r="C764" s="54"/>
      <c r="D764" s="42"/>
      <c r="E764" s="55"/>
      <c r="F764" s="55"/>
      <c r="G764" s="55"/>
      <c r="H764" s="56"/>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row>
    <row r="765" ht="31.5" customHeight="1">
      <c r="A765" s="52"/>
      <c r="B765" s="53"/>
      <c r="C765" s="54"/>
      <c r="D765" s="42"/>
      <c r="E765" s="55"/>
      <c r="F765" s="55"/>
      <c r="G765" s="55"/>
      <c r="H765" s="56"/>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row>
    <row r="766" ht="31.5" customHeight="1">
      <c r="A766" s="52"/>
      <c r="B766" s="53"/>
      <c r="C766" s="54"/>
      <c r="D766" s="42"/>
      <c r="E766" s="55"/>
      <c r="F766" s="55"/>
      <c r="G766" s="55"/>
      <c r="H766" s="56"/>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row>
    <row r="767" ht="31.5" customHeight="1">
      <c r="A767" s="52"/>
      <c r="B767" s="53"/>
      <c r="C767" s="54"/>
      <c r="D767" s="42"/>
      <c r="E767" s="55"/>
      <c r="F767" s="55"/>
      <c r="G767" s="55"/>
      <c r="H767" s="56"/>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row>
    <row r="768" ht="31.5" customHeight="1">
      <c r="A768" s="52"/>
      <c r="B768" s="53"/>
      <c r="C768" s="54"/>
      <c r="D768" s="42"/>
      <c r="E768" s="55"/>
      <c r="F768" s="55"/>
      <c r="G768" s="55"/>
      <c r="H768" s="56"/>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row>
    <row r="769" ht="31.5" customHeight="1">
      <c r="A769" s="52"/>
      <c r="B769" s="53"/>
      <c r="C769" s="54"/>
      <c r="D769" s="42"/>
      <c r="E769" s="55"/>
      <c r="F769" s="55"/>
      <c r="G769" s="55"/>
      <c r="H769" s="56"/>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row>
    <row r="770" ht="31.5" customHeight="1">
      <c r="A770" s="52"/>
      <c r="B770" s="53"/>
      <c r="C770" s="54"/>
      <c r="D770" s="42"/>
      <c r="E770" s="55"/>
      <c r="F770" s="55"/>
      <c r="G770" s="55"/>
      <c r="H770" s="56"/>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row>
    <row r="771" ht="31.5" customHeight="1">
      <c r="A771" s="52"/>
      <c r="B771" s="53"/>
      <c r="C771" s="54"/>
      <c r="D771" s="42"/>
      <c r="E771" s="55"/>
      <c r="F771" s="55"/>
      <c r="G771" s="55"/>
      <c r="H771" s="56"/>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row>
    <row r="772" ht="31.5" customHeight="1">
      <c r="A772" s="52"/>
      <c r="B772" s="53"/>
      <c r="C772" s="54"/>
      <c r="D772" s="42"/>
      <c r="E772" s="55"/>
      <c r="F772" s="55"/>
      <c r="G772" s="55"/>
      <c r="H772" s="56"/>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row>
    <row r="773" ht="31.5" customHeight="1">
      <c r="A773" s="52"/>
      <c r="B773" s="53"/>
      <c r="C773" s="54"/>
      <c r="D773" s="42"/>
      <c r="E773" s="55"/>
      <c r="F773" s="55"/>
      <c r="G773" s="55"/>
      <c r="H773" s="56"/>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row>
    <row r="774" ht="31.5" customHeight="1">
      <c r="A774" s="52"/>
      <c r="B774" s="53"/>
      <c r="C774" s="54"/>
      <c r="D774" s="42"/>
      <c r="E774" s="55"/>
      <c r="F774" s="55"/>
      <c r="G774" s="55"/>
      <c r="H774" s="56"/>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row>
    <row r="775" ht="31.5" customHeight="1">
      <c r="A775" s="52"/>
      <c r="B775" s="53"/>
      <c r="C775" s="54"/>
      <c r="D775" s="42"/>
      <c r="E775" s="55"/>
      <c r="F775" s="55"/>
      <c r="G775" s="55"/>
      <c r="H775" s="56"/>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row>
    <row r="776" ht="31.5" customHeight="1">
      <c r="A776" s="52"/>
      <c r="B776" s="53"/>
      <c r="C776" s="54"/>
      <c r="D776" s="42"/>
      <c r="E776" s="55"/>
      <c r="F776" s="55"/>
      <c r="G776" s="55"/>
      <c r="H776" s="56"/>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row>
    <row r="777" ht="31.5" customHeight="1">
      <c r="A777" s="52"/>
      <c r="B777" s="53"/>
      <c r="C777" s="54"/>
      <c r="D777" s="42"/>
      <c r="E777" s="55"/>
      <c r="F777" s="55"/>
      <c r="G777" s="55"/>
      <c r="H777" s="56"/>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row>
    <row r="778" ht="31.5" customHeight="1">
      <c r="A778" s="52"/>
      <c r="B778" s="53"/>
      <c r="C778" s="54"/>
      <c r="D778" s="42"/>
      <c r="E778" s="55"/>
      <c r="F778" s="55"/>
      <c r="G778" s="55"/>
      <c r="H778" s="56"/>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row>
    <row r="779" ht="31.5" customHeight="1">
      <c r="A779" s="52"/>
      <c r="B779" s="53"/>
      <c r="C779" s="54"/>
      <c r="D779" s="42"/>
      <c r="E779" s="55"/>
      <c r="F779" s="55"/>
      <c r="G779" s="55"/>
      <c r="H779" s="56"/>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row>
    <row r="780" ht="31.5" customHeight="1">
      <c r="A780" s="52"/>
      <c r="B780" s="53"/>
      <c r="C780" s="54"/>
      <c r="D780" s="42"/>
      <c r="E780" s="55"/>
      <c r="F780" s="55"/>
      <c r="G780" s="55"/>
      <c r="H780" s="56"/>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row>
    <row r="781" ht="31.5" customHeight="1">
      <c r="A781" s="52"/>
      <c r="B781" s="53"/>
      <c r="C781" s="54"/>
      <c r="D781" s="42"/>
      <c r="E781" s="55"/>
      <c r="F781" s="55"/>
      <c r="G781" s="55"/>
      <c r="H781" s="56"/>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row>
    <row r="782" ht="31.5" customHeight="1">
      <c r="A782" s="52"/>
      <c r="B782" s="53"/>
      <c r="C782" s="54"/>
      <c r="D782" s="42"/>
      <c r="E782" s="55"/>
      <c r="F782" s="55"/>
      <c r="G782" s="55"/>
      <c r="H782" s="56"/>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row>
    <row r="783" ht="31.5" customHeight="1">
      <c r="A783" s="52"/>
      <c r="B783" s="53"/>
      <c r="C783" s="54"/>
      <c r="D783" s="42"/>
      <c r="E783" s="55"/>
      <c r="F783" s="55"/>
      <c r="G783" s="55"/>
      <c r="H783" s="56"/>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row>
    <row r="784" ht="31.5" customHeight="1">
      <c r="A784" s="52"/>
      <c r="B784" s="53"/>
      <c r="C784" s="54"/>
      <c r="D784" s="42"/>
      <c r="E784" s="55"/>
      <c r="F784" s="55"/>
      <c r="G784" s="55"/>
      <c r="H784" s="56"/>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row>
    <row r="785" ht="31.5" customHeight="1">
      <c r="A785" s="52"/>
      <c r="B785" s="53"/>
      <c r="C785" s="54"/>
      <c r="D785" s="42"/>
      <c r="E785" s="55"/>
      <c r="F785" s="55"/>
      <c r="G785" s="55"/>
      <c r="H785" s="56"/>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row>
    <row r="786" ht="31.5" customHeight="1">
      <c r="A786" s="52"/>
      <c r="B786" s="53"/>
      <c r="C786" s="54"/>
      <c r="D786" s="42"/>
      <c r="E786" s="55"/>
      <c r="F786" s="55"/>
      <c r="G786" s="55"/>
      <c r="H786" s="56"/>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row>
    <row r="787" ht="31.5" customHeight="1">
      <c r="A787" s="52"/>
      <c r="B787" s="53"/>
      <c r="C787" s="54"/>
      <c r="D787" s="42"/>
      <c r="E787" s="55"/>
      <c r="F787" s="55"/>
      <c r="G787" s="55"/>
      <c r="H787" s="56"/>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row>
    <row r="788" ht="31.5" customHeight="1">
      <c r="A788" s="52"/>
      <c r="B788" s="53"/>
      <c r="C788" s="54"/>
      <c r="D788" s="42"/>
      <c r="E788" s="55"/>
      <c r="F788" s="55"/>
      <c r="G788" s="55"/>
      <c r="H788" s="56"/>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row>
    <row r="789" ht="31.5" customHeight="1">
      <c r="A789" s="52"/>
      <c r="B789" s="53"/>
      <c r="C789" s="54"/>
      <c r="D789" s="42"/>
      <c r="E789" s="55"/>
      <c r="F789" s="55"/>
      <c r="G789" s="55"/>
      <c r="H789" s="56"/>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row>
    <row r="790" ht="31.5" customHeight="1">
      <c r="A790" s="52"/>
      <c r="B790" s="53"/>
      <c r="C790" s="54"/>
      <c r="D790" s="42"/>
      <c r="E790" s="55"/>
      <c r="F790" s="55"/>
      <c r="G790" s="55"/>
      <c r="H790" s="56"/>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row>
    <row r="791" ht="31.5" customHeight="1">
      <c r="A791" s="52"/>
      <c r="B791" s="53"/>
      <c r="C791" s="54"/>
      <c r="D791" s="42"/>
      <c r="E791" s="55"/>
      <c r="F791" s="55"/>
      <c r="G791" s="55"/>
      <c r="H791" s="56"/>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row>
    <row r="792" ht="31.5" customHeight="1">
      <c r="A792" s="52"/>
      <c r="B792" s="53"/>
      <c r="C792" s="54"/>
      <c r="D792" s="42"/>
      <c r="E792" s="55"/>
      <c r="F792" s="55"/>
      <c r="G792" s="55"/>
      <c r="H792" s="56"/>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row>
    <row r="793" ht="31.5" customHeight="1">
      <c r="A793" s="52"/>
      <c r="B793" s="53"/>
      <c r="C793" s="54"/>
      <c r="D793" s="42"/>
      <c r="E793" s="55"/>
      <c r="F793" s="55"/>
      <c r="G793" s="55"/>
      <c r="H793" s="56"/>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row>
    <row r="794" ht="31.5" customHeight="1">
      <c r="A794" s="52"/>
      <c r="B794" s="53"/>
      <c r="C794" s="54"/>
      <c r="D794" s="42"/>
      <c r="E794" s="55"/>
      <c r="F794" s="55"/>
      <c r="G794" s="55"/>
      <c r="H794" s="56"/>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row>
    <row r="795" ht="31.5" customHeight="1">
      <c r="A795" s="52"/>
      <c r="B795" s="53"/>
      <c r="C795" s="54"/>
      <c r="D795" s="42"/>
      <c r="E795" s="55"/>
      <c r="F795" s="55"/>
      <c r="G795" s="55"/>
      <c r="H795" s="56"/>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row>
    <row r="796" ht="31.5" customHeight="1">
      <c r="A796" s="52"/>
      <c r="B796" s="53"/>
      <c r="C796" s="54"/>
      <c r="D796" s="42"/>
      <c r="E796" s="55"/>
      <c r="F796" s="55"/>
      <c r="G796" s="55"/>
      <c r="H796" s="56"/>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row>
    <row r="797" ht="31.5" customHeight="1">
      <c r="A797" s="52"/>
      <c r="B797" s="53"/>
      <c r="C797" s="54"/>
      <c r="D797" s="42"/>
      <c r="E797" s="55"/>
      <c r="F797" s="55"/>
      <c r="G797" s="55"/>
      <c r="H797" s="56"/>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row>
    <row r="798" ht="31.5" customHeight="1">
      <c r="A798" s="52"/>
      <c r="B798" s="53"/>
      <c r="C798" s="54"/>
      <c r="D798" s="42"/>
      <c r="E798" s="55"/>
      <c r="F798" s="55"/>
      <c r="G798" s="55"/>
      <c r="H798" s="56"/>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row>
    <row r="799" ht="31.5" customHeight="1">
      <c r="A799" s="52"/>
      <c r="B799" s="53"/>
      <c r="C799" s="54"/>
      <c r="D799" s="42"/>
      <c r="E799" s="55"/>
      <c r="F799" s="55"/>
      <c r="G799" s="55"/>
      <c r="H799" s="56"/>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row>
    <row r="800" ht="31.5" customHeight="1">
      <c r="A800" s="52"/>
      <c r="B800" s="53"/>
      <c r="C800" s="54"/>
      <c r="D800" s="42"/>
      <c r="E800" s="55"/>
      <c r="F800" s="55"/>
      <c r="G800" s="55"/>
      <c r="H800" s="56"/>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row>
    <row r="801" ht="31.5" customHeight="1">
      <c r="A801" s="52"/>
      <c r="B801" s="53"/>
      <c r="C801" s="54"/>
      <c r="D801" s="42"/>
      <c r="E801" s="55"/>
      <c r="F801" s="55"/>
      <c r="G801" s="55"/>
      <c r="H801" s="56"/>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row>
    <row r="802" ht="31.5" customHeight="1">
      <c r="A802" s="52"/>
      <c r="B802" s="53"/>
      <c r="C802" s="54"/>
      <c r="D802" s="42"/>
      <c r="E802" s="55"/>
      <c r="F802" s="55"/>
      <c r="G802" s="55"/>
      <c r="H802" s="56"/>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row>
    <row r="803" ht="31.5" customHeight="1">
      <c r="A803" s="52"/>
      <c r="B803" s="53"/>
      <c r="C803" s="54"/>
      <c r="D803" s="42"/>
      <c r="E803" s="55"/>
      <c r="F803" s="55"/>
      <c r="G803" s="55"/>
      <c r="H803" s="56"/>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row>
    <row r="804" ht="31.5" customHeight="1">
      <c r="A804" s="52"/>
      <c r="B804" s="53"/>
      <c r="C804" s="54"/>
      <c r="D804" s="42"/>
      <c r="E804" s="55"/>
      <c r="F804" s="55"/>
      <c r="G804" s="55"/>
      <c r="H804" s="56"/>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row>
    <row r="805" ht="31.5" customHeight="1">
      <c r="A805" s="52"/>
      <c r="B805" s="53"/>
      <c r="C805" s="54"/>
      <c r="D805" s="42"/>
      <c r="E805" s="55"/>
      <c r="F805" s="55"/>
      <c r="G805" s="55"/>
      <c r="H805" s="56"/>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row>
    <row r="806" ht="31.5" customHeight="1">
      <c r="A806" s="52"/>
      <c r="B806" s="53"/>
      <c r="C806" s="54"/>
      <c r="D806" s="42"/>
      <c r="E806" s="55"/>
      <c r="F806" s="55"/>
      <c r="G806" s="55"/>
      <c r="H806" s="56"/>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row>
    <row r="807" ht="31.5" customHeight="1">
      <c r="A807" s="52"/>
      <c r="B807" s="53"/>
      <c r="C807" s="54"/>
      <c r="D807" s="42"/>
      <c r="E807" s="55"/>
      <c r="F807" s="55"/>
      <c r="G807" s="55"/>
      <c r="H807" s="56"/>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row>
    <row r="808" ht="31.5" customHeight="1">
      <c r="A808" s="52"/>
      <c r="B808" s="53"/>
      <c r="C808" s="54"/>
      <c r="D808" s="42"/>
      <c r="E808" s="55"/>
      <c r="F808" s="55"/>
      <c r="G808" s="55"/>
      <c r="H808" s="56"/>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row>
    <row r="809" ht="31.5" customHeight="1">
      <c r="A809" s="52"/>
      <c r="B809" s="53"/>
      <c r="C809" s="54"/>
      <c r="D809" s="42"/>
      <c r="E809" s="55"/>
      <c r="F809" s="55"/>
      <c r="G809" s="55"/>
      <c r="H809" s="56"/>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row>
    <row r="810" ht="31.5" customHeight="1">
      <c r="A810" s="52"/>
      <c r="B810" s="53"/>
      <c r="C810" s="54"/>
      <c r="D810" s="42"/>
      <c r="E810" s="55"/>
      <c r="F810" s="55"/>
      <c r="G810" s="55"/>
      <c r="H810" s="56"/>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row>
    <row r="811" ht="31.5" customHeight="1">
      <c r="A811" s="52"/>
      <c r="B811" s="53"/>
      <c r="C811" s="54"/>
      <c r="D811" s="42"/>
      <c r="E811" s="55"/>
      <c r="F811" s="55"/>
      <c r="G811" s="55"/>
      <c r="H811" s="56"/>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row>
    <row r="812" ht="31.5" customHeight="1">
      <c r="A812" s="52"/>
      <c r="B812" s="53"/>
      <c r="C812" s="54"/>
      <c r="D812" s="42"/>
      <c r="E812" s="55"/>
      <c r="F812" s="55"/>
      <c r="G812" s="55"/>
      <c r="H812" s="56"/>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row>
    <row r="813" ht="31.5" customHeight="1">
      <c r="A813" s="52"/>
      <c r="B813" s="53"/>
      <c r="C813" s="54"/>
      <c r="D813" s="42"/>
      <c r="E813" s="55"/>
      <c r="F813" s="55"/>
      <c r="G813" s="55"/>
      <c r="H813" s="56"/>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row>
    <row r="814" ht="31.5" customHeight="1">
      <c r="A814" s="52"/>
      <c r="B814" s="53"/>
      <c r="C814" s="54"/>
      <c r="D814" s="42"/>
      <c r="E814" s="55"/>
      <c r="F814" s="55"/>
      <c r="G814" s="55"/>
      <c r="H814" s="56"/>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row>
    <row r="815" ht="31.5" customHeight="1">
      <c r="A815" s="52"/>
      <c r="B815" s="53"/>
      <c r="C815" s="54"/>
      <c r="D815" s="42"/>
      <c r="E815" s="55"/>
      <c r="F815" s="55"/>
      <c r="G815" s="55"/>
      <c r="H815" s="56"/>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row>
    <row r="816" ht="31.5" customHeight="1">
      <c r="A816" s="52"/>
      <c r="B816" s="53"/>
      <c r="C816" s="54"/>
      <c r="D816" s="42"/>
      <c r="E816" s="55"/>
      <c r="F816" s="55"/>
      <c r="G816" s="55"/>
      <c r="H816" s="56"/>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row>
    <row r="817" ht="31.5" customHeight="1">
      <c r="A817" s="52"/>
      <c r="B817" s="53"/>
      <c r="C817" s="54"/>
      <c r="D817" s="42"/>
      <c r="E817" s="55"/>
      <c r="F817" s="55"/>
      <c r="G817" s="55"/>
      <c r="H817" s="56"/>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row>
    <row r="818" ht="31.5" customHeight="1">
      <c r="A818" s="52"/>
      <c r="B818" s="53"/>
      <c r="C818" s="54"/>
      <c r="D818" s="42"/>
      <c r="E818" s="55"/>
      <c r="F818" s="55"/>
      <c r="G818" s="55"/>
      <c r="H818" s="56"/>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row>
    <row r="819" ht="31.5" customHeight="1">
      <c r="A819" s="52"/>
      <c r="B819" s="53"/>
      <c r="C819" s="54"/>
      <c r="D819" s="42"/>
      <c r="E819" s="55"/>
      <c r="F819" s="55"/>
      <c r="G819" s="55"/>
      <c r="H819" s="56"/>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row>
    <row r="820" ht="31.5" customHeight="1">
      <c r="A820" s="52"/>
      <c r="B820" s="53"/>
      <c r="C820" s="54"/>
      <c r="D820" s="42"/>
      <c r="E820" s="55"/>
      <c r="F820" s="55"/>
      <c r="G820" s="55"/>
      <c r="H820" s="56"/>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row>
    <row r="821" ht="31.5" customHeight="1">
      <c r="A821" s="52"/>
      <c r="B821" s="53"/>
      <c r="C821" s="54"/>
      <c r="D821" s="42"/>
      <c r="E821" s="55"/>
      <c r="F821" s="55"/>
      <c r="G821" s="55"/>
      <c r="H821" s="56"/>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row>
    <row r="822" ht="31.5" customHeight="1">
      <c r="A822" s="52"/>
      <c r="B822" s="53"/>
      <c r="C822" s="54"/>
      <c r="D822" s="42"/>
      <c r="E822" s="55"/>
      <c r="F822" s="55"/>
      <c r="G822" s="55"/>
      <c r="H822" s="56"/>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row>
    <row r="823" ht="31.5" customHeight="1">
      <c r="A823" s="52"/>
      <c r="B823" s="53"/>
      <c r="C823" s="54"/>
      <c r="D823" s="42"/>
      <c r="E823" s="55"/>
      <c r="F823" s="55"/>
      <c r="G823" s="55"/>
      <c r="H823" s="56"/>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row>
    <row r="824" ht="31.5" customHeight="1">
      <c r="A824" s="52"/>
      <c r="B824" s="53"/>
      <c r="C824" s="54"/>
      <c r="D824" s="42"/>
      <c r="E824" s="55"/>
      <c r="F824" s="55"/>
      <c r="G824" s="55"/>
      <c r="H824" s="56"/>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row>
    <row r="825" ht="31.5" customHeight="1">
      <c r="A825" s="52"/>
      <c r="B825" s="53"/>
      <c r="C825" s="54"/>
      <c r="D825" s="42"/>
      <c r="E825" s="55"/>
      <c r="F825" s="55"/>
      <c r="G825" s="55"/>
      <c r="H825" s="56"/>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row>
    <row r="826" ht="31.5" customHeight="1">
      <c r="A826" s="52"/>
      <c r="B826" s="53"/>
      <c r="C826" s="54"/>
      <c r="D826" s="42"/>
      <c r="E826" s="55"/>
      <c r="F826" s="55"/>
      <c r="G826" s="55"/>
      <c r="H826" s="56"/>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row>
    <row r="827" ht="31.5" customHeight="1">
      <c r="A827" s="52"/>
      <c r="B827" s="53"/>
      <c r="C827" s="54"/>
      <c r="D827" s="42"/>
      <c r="E827" s="55"/>
      <c r="F827" s="55"/>
      <c r="G827" s="55"/>
      <c r="H827" s="56"/>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row>
    <row r="828" ht="31.5" customHeight="1">
      <c r="A828" s="52"/>
      <c r="B828" s="53"/>
      <c r="C828" s="54"/>
      <c r="D828" s="42"/>
      <c r="E828" s="55"/>
      <c r="F828" s="55"/>
      <c r="G828" s="55"/>
      <c r="H828" s="56"/>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row>
    <row r="829" ht="31.5" customHeight="1">
      <c r="A829" s="52"/>
      <c r="B829" s="53"/>
      <c r="C829" s="54"/>
      <c r="D829" s="42"/>
      <c r="E829" s="55"/>
      <c r="F829" s="55"/>
      <c r="G829" s="55"/>
      <c r="H829" s="56"/>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row>
    <row r="830" ht="31.5" customHeight="1">
      <c r="A830" s="52"/>
      <c r="B830" s="53"/>
      <c r="C830" s="54"/>
      <c r="D830" s="42"/>
      <c r="E830" s="55"/>
      <c r="F830" s="55"/>
      <c r="G830" s="55"/>
      <c r="H830" s="56"/>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row>
    <row r="831" ht="31.5" customHeight="1">
      <c r="A831" s="52"/>
      <c r="B831" s="53"/>
      <c r="C831" s="54"/>
      <c r="D831" s="42"/>
      <c r="E831" s="55"/>
      <c r="F831" s="55"/>
      <c r="G831" s="55"/>
      <c r="H831" s="56"/>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row>
    <row r="832" ht="31.5" customHeight="1">
      <c r="A832" s="52"/>
      <c r="B832" s="53"/>
      <c r="C832" s="54"/>
      <c r="D832" s="42"/>
      <c r="E832" s="55"/>
      <c r="F832" s="55"/>
      <c r="G832" s="55"/>
      <c r="H832" s="56"/>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row>
    <row r="833" ht="31.5" customHeight="1">
      <c r="A833" s="52"/>
      <c r="B833" s="53"/>
      <c r="C833" s="54"/>
      <c r="D833" s="42"/>
      <c r="E833" s="55"/>
      <c r="F833" s="55"/>
      <c r="G833" s="55"/>
      <c r="H833" s="56"/>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row>
    <row r="834" ht="31.5" customHeight="1">
      <c r="A834" s="52"/>
      <c r="B834" s="53"/>
      <c r="C834" s="54"/>
      <c r="D834" s="42"/>
      <c r="E834" s="55"/>
      <c r="F834" s="55"/>
      <c r="G834" s="55"/>
      <c r="H834" s="56"/>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row>
    <row r="835" ht="31.5" customHeight="1">
      <c r="A835" s="52"/>
      <c r="B835" s="53"/>
      <c r="C835" s="54"/>
      <c r="D835" s="42"/>
      <c r="E835" s="55"/>
      <c r="F835" s="55"/>
      <c r="G835" s="55"/>
      <c r="H835" s="56"/>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row>
    <row r="836" ht="31.5" customHeight="1">
      <c r="A836" s="52"/>
      <c r="B836" s="53"/>
      <c r="C836" s="54"/>
      <c r="D836" s="42"/>
      <c r="E836" s="55"/>
      <c r="F836" s="55"/>
      <c r="G836" s="55"/>
      <c r="H836" s="56"/>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row>
    <row r="837" ht="31.5" customHeight="1">
      <c r="A837" s="52"/>
      <c r="B837" s="53"/>
      <c r="C837" s="54"/>
      <c r="D837" s="42"/>
      <c r="E837" s="55"/>
      <c r="F837" s="55"/>
      <c r="G837" s="55"/>
      <c r="H837" s="56"/>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row>
    <row r="838" ht="31.5" customHeight="1">
      <c r="A838" s="52"/>
      <c r="B838" s="53"/>
      <c r="C838" s="54"/>
      <c r="D838" s="42"/>
      <c r="E838" s="55"/>
      <c r="F838" s="55"/>
      <c r="G838" s="55"/>
      <c r="H838" s="56"/>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row>
    <row r="839" ht="31.5" customHeight="1">
      <c r="A839" s="52"/>
      <c r="B839" s="53"/>
      <c r="C839" s="54"/>
      <c r="D839" s="42"/>
      <c r="E839" s="55"/>
      <c r="F839" s="55"/>
      <c r="G839" s="55"/>
      <c r="H839" s="56"/>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row>
    <row r="840" ht="31.5" customHeight="1">
      <c r="A840" s="52"/>
      <c r="B840" s="53"/>
      <c r="C840" s="54"/>
      <c r="D840" s="42"/>
      <c r="E840" s="55"/>
      <c r="F840" s="55"/>
      <c r="G840" s="55"/>
      <c r="H840" s="56"/>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row>
    <row r="841" ht="31.5" customHeight="1">
      <c r="A841" s="52"/>
      <c r="B841" s="53"/>
      <c r="C841" s="54"/>
      <c r="D841" s="42"/>
      <c r="E841" s="55"/>
      <c r="F841" s="55"/>
      <c r="G841" s="55"/>
      <c r="H841" s="56"/>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row>
    <row r="842" ht="31.5" customHeight="1">
      <c r="A842" s="52"/>
      <c r="B842" s="53"/>
      <c r="C842" s="54"/>
      <c r="D842" s="42"/>
      <c r="E842" s="55"/>
      <c r="F842" s="55"/>
      <c r="G842" s="55"/>
      <c r="H842" s="56"/>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row>
    <row r="843" ht="31.5" customHeight="1">
      <c r="A843" s="52"/>
      <c r="B843" s="53"/>
      <c r="C843" s="54"/>
      <c r="D843" s="42"/>
      <c r="E843" s="55"/>
      <c r="F843" s="55"/>
      <c r="G843" s="55"/>
      <c r="H843" s="56"/>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row>
    <row r="844" ht="31.5" customHeight="1">
      <c r="A844" s="52"/>
      <c r="B844" s="53"/>
      <c r="C844" s="54"/>
      <c r="D844" s="42"/>
      <c r="E844" s="55"/>
      <c r="F844" s="55"/>
      <c r="G844" s="55"/>
      <c r="H844" s="56"/>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row>
    <row r="845" ht="31.5" customHeight="1">
      <c r="A845" s="52"/>
      <c r="B845" s="53"/>
      <c r="C845" s="54"/>
      <c r="D845" s="42"/>
      <c r="E845" s="55"/>
      <c r="F845" s="55"/>
      <c r="G845" s="55"/>
      <c r="H845" s="56"/>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row>
    <row r="846" ht="31.5" customHeight="1">
      <c r="A846" s="52"/>
      <c r="B846" s="53"/>
      <c r="C846" s="54"/>
      <c r="D846" s="42"/>
      <c r="E846" s="55"/>
      <c r="F846" s="55"/>
      <c r="G846" s="55"/>
      <c r="H846" s="56"/>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row>
    <row r="847" ht="31.5" customHeight="1">
      <c r="A847" s="52"/>
      <c r="B847" s="53"/>
      <c r="C847" s="54"/>
      <c r="D847" s="42"/>
      <c r="E847" s="55"/>
      <c r="F847" s="55"/>
      <c r="G847" s="55"/>
      <c r="H847" s="56"/>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row>
    <row r="848" ht="31.5" customHeight="1">
      <c r="A848" s="52"/>
      <c r="B848" s="53"/>
      <c r="C848" s="54"/>
      <c r="D848" s="42"/>
      <c r="E848" s="55"/>
      <c r="F848" s="55"/>
      <c r="G848" s="55"/>
      <c r="H848" s="56"/>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row>
    <row r="849" ht="31.5" customHeight="1">
      <c r="A849" s="52"/>
      <c r="B849" s="53"/>
      <c r="C849" s="54"/>
      <c r="D849" s="42"/>
      <c r="E849" s="55"/>
      <c r="F849" s="55"/>
      <c r="G849" s="55"/>
      <c r="H849" s="56"/>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row>
    <row r="850" ht="31.5" customHeight="1">
      <c r="A850" s="52"/>
      <c r="B850" s="53"/>
      <c r="C850" s="54"/>
      <c r="D850" s="42"/>
      <c r="E850" s="55"/>
      <c r="F850" s="55"/>
      <c r="G850" s="55"/>
      <c r="H850" s="56"/>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row>
    <row r="851" ht="31.5" customHeight="1">
      <c r="A851" s="52"/>
      <c r="B851" s="53"/>
      <c r="C851" s="54"/>
      <c r="D851" s="42"/>
      <c r="E851" s="55"/>
      <c r="F851" s="55"/>
      <c r="G851" s="55"/>
      <c r="H851" s="56"/>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row>
    <row r="852" ht="31.5" customHeight="1">
      <c r="A852" s="52"/>
      <c r="B852" s="53"/>
      <c r="C852" s="54"/>
      <c r="D852" s="42"/>
      <c r="E852" s="55"/>
      <c r="F852" s="55"/>
      <c r="G852" s="55"/>
      <c r="H852" s="56"/>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row>
    <row r="853" ht="31.5" customHeight="1">
      <c r="A853" s="52"/>
      <c r="B853" s="53"/>
      <c r="C853" s="54"/>
      <c r="D853" s="42"/>
      <c r="E853" s="55"/>
      <c r="F853" s="55"/>
      <c r="G853" s="55"/>
      <c r="H853" s="56"/>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row>
    <row r="854" ht="31.5" customHeight="1">
      <c r="A854" s="52"/>
      <c r="B854" s="53"/>
      <c r="C854" s="54"/>
      <c r="D854" s="42"/>
      <c r="E854" s="55"/>
      <c r="F854" s="55"/>
      <c r="G854" s="55"/>
      <c r="H854" s="56"/>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row>
    <row r="855" ht="31.5" customHeight="1">
      <c r="A855" s="52"/>
      <c r="B855" s="53"/>
      <c r="C855" s="54"/>
      <c r="D855" s="42"/>
      <c r="E855" s="55"/>
      <c r="F855" s="55"/>
      <c r="G855" s="55"/>
      <c r="H855" s="56"/>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row>
    <row r="856" ht="31.5" customHeight="1">
      <c r="A856" s="52"/>
      <c r="B856" s="53"/>
      <c r="C856" s="54"/>
      <c r="D856" s="42"/>
      <c r="E856" s="55"/>
      <c r="F856" s="55"/>
      <c r="G856" s="55"/>
      <c r="H856" s="56"/>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row>
    <row r="857" ht="31.5" customHeight="1">
      <c r="A857" s="52"/>
      <c r="B857" s="53"/>
      <c r="C857" s="54"/>
      <c r="D857" s="42"/>
      <c r="E857" s="55"/>
      <c r="F857" s="55"/>
      <c r="G857" s="55"/>
      <c r="H857" s="56"/>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row>
    <row r="858" ht="31.5" customHeight="1">
      <c r="A858" s="52"/>
      <c r="B858" s="53"/>
      <c r="C858" s="54"/>
      <c r="D858" s="42"/>
      <c r="E858" s="55"/>
      <c r="F858" s="55"/>
      <c r="G858" s="55"/>
      <c r="H858" s="56"/>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row>
    <row r="859" ht="31.5" customHeight="1">
      <c r="A859" s="52"/>
      <c r="B859" s="53"/>
      <c r="C859" s="54"/>
      <c r="D859" s="42"/>
      <c r="E859" s="55"/>
      <c r="F859" s="55"/>
      <c r="G859" s="55"/>
      <c r="H859" s="56"/>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row>
    <row r="860" ht="31.5" customHeight="1">
      <c r="A860" s="52"/>
      <c r="B860" s="53"/>
      <c r="C860" s="54"/>
      <c r="D860" s="42"/>
      <c r="E860" s="55"/>
      <c r="F860" s="55"/>
      <c r="G860" s="55"/>
      <c r="H860" s="56"/>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row>
    <row r="861" ht="31.5" customHeight="1">
      <c r="A861" s="52"/>
      <c r="B861" s="53"/>
      <c r="C861" s="54"/>
      <c r="D861" s="42"/>
      <c r="E861" s="55"/>
      <c r="F861" s="55"/>
      <c r="G861" s="55"/>
      <c r="H861" s="56"/>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row>
    <row r="862" ht="31.5" customHeight="1">
      <c r="A862" s="52"/>
      <c r="B862" s="53"/>
      <c r="C862" s="54"/>
      <c r="D862" s="42"/>
      <c r="E862" s="55"/>
      <c r="F862" s="55"/>
      <c r="G862" s="55"/>
      <c r="H862" s="56"/>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row>
    <row r="863" ht="31.5" customHeight="1">
      <c r="A863" s="52"/>
      <c r="B863" s="53"/>
      <c r="C863" s="54"/>
      <c r="D863" s="42"/>
      <c r="E863" s="55"/>
      <c r="F863" s="55"/>
      <c r="G863" s="55"/>
      <c r="H863" s="56"/>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row>
    <row r="864" ht="31.5" customHeight="1">
      <c r="A864" s="52"/>
      <c r="B864" s="53"/>
      <c r="C864" s="54"/>
      <c r="D864" s="42"/>
      <c r="E864" s="55"/>
      <c r="F864" s="55"/>
      <c r="G864" s="55"/>
      <c r="H864" s="56"/>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row>
    <row r="865" ht="31.5" customHeight="1">
      <c r="A865" s="52"/>
      <c r="B865" s="53"/>
      <c r="C865" s="54"/>
      <c r="D865" s="42"/>
      <c r="E865" s="55"/>
      <c r="F865" s="55"/>
      <c r="G865" s="55"/>
      <c r="H865" s="56"/>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row>
    <row r="866" ht="31.5" customHeight="1">
      <c r="A866" s="52"/>
      <c r="B866" s="53"/>
      <c r="C866" s="54"/>
      <c r="D866" s="42"/>
      <c r="E866" s="55"/>
      <c r="F866" s="55"/>
      <c r="G866" s="55"/>
      <c r="H866" s="56"/>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row>
    <row r="867" ht="31.5" customHeight="1">
      <c r="A867" s="52"/>
      <c r="B867" s="53"/>
      <c r="C867" s="54"/>
      <c r="D867" s="42"/>
      <c r="E867" s="55"/>
      <c r="F867" s="55"/>
      <c r="G867" s="55"/>
      <c r="H867" s="56"/>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row>
    <row r="868" ht="31.5" customHeight="1">
      <c r="A868" s="52"/>
      <c r="B868" s="53"/>
      <c r="C868" s="54"/>
      <c r="D868" s="42"/>
      <c r="E868" s="55"/>
      <c r="F868" s="55"/>
      <c r="G868" s="55"/>
      <c r="H868" s="56"/>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row>
    <row r="869" ht="31.5" customHeight="1">
      <c r="A869" s="52"/>
      <c r="B869" s="53"/>
      <c r="C869" s="54"/>
      <c r="D869" s="42"/>
      <c r="E869" s="55"/>
      <c r="F869" s="55"/>
      <c r="G869" s="55"/>
      <c r="H869" s="56"/>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row>
    <row r="870" ht="31.5" customHeight="1">
      <c r="A870" s="52"/>
      <c r="B870" s="53"/>
      <c r="C870" s="54"/>
      <c r="D870" s="42"/>
      <c r="E870" s="55"/>
      <c r="F870" s="55"/>
      <c r="G870" s="55"/>
      <c r="H870" s="56"/>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row>
    <row r="871" ht="31.5" customHeight="1">
      <c r="A871" s="52"/>
      <c r="B871" s="53"/>
      <c r="C871" s="54"/>
      <c r="D871" s="42"/>
      <c r="E871" s="55"/>
      <c r="F871" s="55"/>
      <c r="G871" s="55"/>
      <c r="H871" s="56"/>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row>
    <row r="872" ht="31.5" customHeight="1">
      <c r="A872" s="52"/>
      <c r="B872" s="53"/>
      <c r="C872" s="54"/>
      <c r="D872" s="42"/>
      <c r="E872" s="55"/>
      <c r="F872" s="55"/>
      <c r="G872" s="55"/>
      <c r="H872" s="56"/>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row>
    <row r="873" ht="31.5" customHeight="1">
      <c r="A873" s="52"/>
      <c r="B873" s="53"/>
      <c r="C873" s="54"/>
      <c r="D873" s="42"/>
      <c r="E873" s="55"/>
      <c r="F873" s="55"/>
      <c r="G873" s="55"/>
      <c r="H873" s="56"/>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row>
    <row r="874" ht="31.5" customHeight="1">
      <c r="A874" s="52"/>
      <c r="B874" s="53"/>
      <c r="C874" s="54"/>
      <c r="D874" s="42"/>
      <c r="E874" s="55"/>
      <c r="F874" s="55"/>
      <c r="G874" s="55"/>
      <c r="H874" s="56"/>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row>
    <row r="875" ht="31.5" customHeight="1">
      <c r="A875" s="52"/>
      <c r="B875" s="53"/>
      <c r="C875" s="54"/>
      <c r="D875" s="42"/>
      <c r="E875" s="55"/>
      <c r="F875" s="55"/>
      <c r="G875" s="55"/>
      <c r="H875" s="56"/>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row>
    <row r="876" ht="31.5" customHeight="1">
      <c r="A876" s="52"/>
      <c r="B876" s="53"/>
      <c r="C876" s="54"/>
      <c r="D876" s="42"/>
      <c r="E876" s="55"/>
      <c r="F876" s="55"/>
      <c r="G876" s="55"/>
      <c r="H876" s="56"/>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row>
    <row r="877" ht="31.5" customHeight="1">
      <c r="A877" s="52"/>
      <c r="B877" s="53"/>
      <c r="C877" s="54"/>
      <c r="D877" s="42"/>
      <c r="E877" s="55"/>
      <c r="F877" s="55"/>
      <c r="G877" s="55"/>
      <c r="H877" s="56"/>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row>
    <row r="878" ht="31.5" customHeight="1">
      <c r="A878" s="52"/>
      <c r="B878" s="53"/>
      <c r="C878" s="54"/>
      <c r="D878" s="42"/>
      <c r="E878" s="55"/>
      <c r="F878" s="55"/>
      <c r="G878" s="55"/>
      <c r="H878" s="56"/>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row>
    <row r="879" ht="31.5" customHeight="1">
      <c r="A879" s="52"/>
      <c r="B879" s="53"/>
      <c r="C879" s="54"/>
      <c r="D879" s="42"/>
      <c r="E879" s="55"/>
      <c r="F879" s="55"/>
      <c r="G879" s="55"/>
      <c r="H879" s="56"/>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row>
    <row r="880" ht="31.5" customHeight="1">
      <c r="A880" s="52"/>
      <c r="B880" s="53"/>
      <c r="C880" s="54"/>
      <c r="D880" s="42"/>
      <c r="E880" s="55"/>
      <c r="F880" s="55"/>
      <c r="G880" s="55"/>
      <c r="H880" s="56"/>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row>
    <row r="881" ht="31.5" customHeight="1">
      <c r="A881" s="52"/>
      <c r="B881" s="53"/>
      <c r="C881" s="54"/>
      <c r="D881" s="42"/>
      <c r="E881" s="55"/>
      <c r="F881" s="55"/>
      <c r="G881" s="55"/>
      <c r="H881" s="56"/>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row>
    <row r="882" ht="31.5" customHeight="1">
      <c r="A882" s="52"/>
      <c r="B882" s="53"/>
      <c r="C882" s="54"/>
      <c r="D882" s="42"/>
      <c r="E882" s="55"/>
      <c r="F882" s="55"/>
      <c r="G882" s="55"/>
      <c r="H882" s="56"/>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row>
    <row r="883" ht="31.5" customHeight="1">
      <c r="A883" s="52"/>
      <c r="B883" s="53"/>
      <c r="C883" s="54"/>
      <c r="D883" s="42"/>
      <c r="E883" s="55"/>
      <c r="F883" s="55"/>
      <c r="G883" s="55"/>
      <c r="H883" s="56"/>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row>
    <row r="884" ht="31.5" customHeight="1">
      <c r="A884" s="52"/>
      <c r="B884" s="53"/>
      <c r="C884" s="54"/>
      <c r="D884" s="42"/>
      <c r="E884" s="55"/>
      <c r="F884" s="55"/>
      <c r="G884" s="55"/>
      <c r="H884" s="56"/>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row>
    <row r="885" ht="31.5" customHeight="1">
      <c r="A885" s="52"/>
      <c r="B885" s="53"/>
      <c r="C885" s="54"/>
      <c r="D885" s="42"/>
      <c r="E885" s="55"/>
      <c r="F885" s="55"/>
      <c r="G885" s="55"/>
      <c r="H885" s="56"/>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row>
    <row r="886" ht="31.5" customHeight="1">
      <c r="A886" s="52"/>
      <c r="B886" s="53"/>
      <c r="C886" s="54"/>
      <c r="D886" s="42"/>
      <c r="E886" s="55"/>
      <c r="F886" s="55"/>
      <c r="G886" s="55"/>
      <c r="H886" s="56"/>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row>
    <row r="887" ht="31.5" customHeight="1">
      <c r="A887" s="52"/>
      <c r="B887" s="53"/>
      <c r="C887" s="54"/>
      <c r="D887" s="42"/>
      <c r="E887" s="55"/>
      <c r="F887" s="55"/>
      <c r="G887" s="55"/>
      <c r="H887" s="56"/>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row>
    <row r="888" ht="31.5" customHeight="1">
      <c r="A888" s="52"/>
      <c r="B888" s="53"/>
      <c r="C888" s="54"/>
      <c r="D888" s="42"/>
      <c r="E888" s="55"/>
      <c r="F888" s="55"/>
      <c r="G888" s="55"/>
      <c r="H888" s="56"/>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row>
    <row r="889" ht="31.5" customHeight="1">
      <c r="A889" s="52"/>
      <c r="B889" s="53"/>
      <c r="C889" s="54"/>
      <c r="D889" s="42"/>
      <c r="E889" s="55"/>
      <c r="F889" s="55"/>
      <c r="G889" s="55"/>
      <c r="H889" s="56"/>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row>
    <row r="890" ht="31.5" customHeight="1">
      <c r="A890" s="52"/>
      <c r="B890" s="53"/>
      <c r="C890" s="54"/>
      <c r="D890" s="42"/>
      <c r="E890" s="55"/>
      <c r="F890" s="55"/>
      <c r="G890" s="55"/>
      <c r="H890" s="56"/>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row>
    <row r="891" ht="31.5" customHeight="1">
      <c r="A891" s="52"/>
      <c r="B891" s="53"/>
      <c r="C891" s="54"/>
      <c r="D891" s="42"/>
      <c r="E891" s="55"/>
      <c r="F891" s="55"/>
      <c r="G891" s="55"/>
      <c r="H891" s="56"/>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row>
    <row r="892" ht="31.5" customHeight="1">
      <c r="A892" s="52"/>
      <c r="B892" s="53"/>
      <c r="C892" s="54"/>
      <c r="D892" s="42"/>
      <c r="E892" s="55"/>
      <c r="F892" s="55"/>
      <c r="G892" s="55"/>
      <c r="H892" s="56"/>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row>
    <row r="893" ht="31.5" customHeight="1">
      <c r="A893" s="52"/>
      <c r="B893" s="53"/>
      <c r="C893" s="54"/>
      <c r="D893" s="42"/>
      <c r="E893" s="55"/>
      <c r="F893" s="55"/>
      <c r="G893" s="55"/>
      <c r="H893" s="56"/>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row>
    <row r="894" ht="31.5" customHeight="1">
      <c r="A894" s="52"/>
      <c r="B894" s="53"/>
      <c r="C894" s="54"/>
      <c r="D894" s="42"/>
      <c r="E894" s="55"/>
      <c r="F894" s="55"/>
      <c r="G894" s="55"/>
      <c r="H894" s="56"/>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row>
    <row r="895" ht="31.5" customHeight="1">
      <c r="A895" s="52"/>
      <c r="B895" s="53"/>
      <c r="C895" s="54"/>
      <c r="D895" s="42"/>
      <c r="E895" s="55"/>
      <c r="F895" s="55"/>
      <c r="G895" s="55"/>
      <c r="H895" s="56"/>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row>
    <row r="896" ht="31.5" customHeight="1">
      <c r="A896" s="52"/>
      <c r="B896" s="53"/>
      <c r="C896" s="54"/>
      <c r="D896" s="42"/>
      <c r="E896" s="55"/>
      <c r="F896" s="55"/>
      <c r="G896" s="55"/>
      <c r="H896" s="56"/>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row>
    <row r="897" ht="31.5" customHeight="1">
      <c r="A897" s="52"/>
      <c r="B897" s="53"/>
      <c r="C897" s="54"/>
      <c r="D897" s="42"/>
      <c r="E897" s="55"/>
      <c r="F897" s="55"/>
      <c r="G897" s="55"/>
      <c r="H897" s="56"/>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row>
    <row r="898" ht="31.5" customHeight="1">
      <c r="A898" s="52"/>
      <c r="B898" s="53"/>
      <c r="C898" s="54"/>
      <c r="D898" s="42"/>
      <c r="E898" s="55"/>
      <c r="F898" s="55"/>
      <c r="G898" s="55"/>
      <c r="H898" s="56"/>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row>
    <row r="899" ht="31.5" customHeight="1">
      <c r="A899" s="52"/>
      <c r="B899" s="53"/>
      <c r="C899" s="54"/>
      <c r="D899" s="42"/>
      <c r="E899" s="55"/>
      <c r="F899" s="55"/>
      <c r="G899" s="55"/>
      <c r="H899" s="56"/>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row>
    <row r="900" ht="31.5" customHeight="1">
      <c r="A900" s="52"/>
      <c r="B900" s="53"/>
      <c r="C900" s="54"/>
      <c r="D900" s="42"/>
      <c r="E900" s="55"/>
      <c r="F900" s="55"/>
      <c r="G900" s="55"/>
      <c r="H900" s="56"/>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row>
    <row r="901" ht="31.5" customHeight="1">
      <c r="A901" s="52"/>
      <c r="B901" s="53"/>
      <c r="C901" s="54"/>
      <c r="D901" s="42"/>
      <c r="E901" s="55"/>
      <c r="F901" s="55"/>
      <c r="G901" s="55"/>
      <c r="H901" s="56"/>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row>
    <row r="902" ht="31.5" customHeight="1">
      <c r="A902" s="52"/>
      <c r="B902" s="53"/>
      <c r="C902" s="54"/>
      <c r="D902" s="42"/>
      <c r="E902" s="55"/>
      <c r="F902" s="55"/>
      <c r="G902" s="55"/>
      <c r="H902" s="56"/>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row>
    <row r="903" ht="31.5" customHeight="1">
      <c r="A903" s="52"/>
      <c r="B903" s="53"/>
      <c r="C903" s="54"/>
      <c r="D903" s="42"/>
      <c r="E903" s="55"/>
      <c r="F903" s="55"/>
      <c r="G903" s="55"/>
      <c r="H903" s="56"/>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row>
    <row r="904" ht="31.5" customHeight="1">
      <c r="A904" s="52"/>
      <c r="B904" s="53"/>
      <c r="C904" s="54"/>
      <c r="D904" s="42"/>
      <c r="E904" s="55"/>
      <c r="F904" s="55"/>
      <c r="G904" s="55"/>
      <c r="H904" s="56"/>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row>
    <row r="905" ht="31.5" customHeight="1">
      <c r="A905" s="52"/>
      <c r="B905" s="53"/>
      <c r="C905" s="54"/>
      <c r="D905" s="42"/>
      <c r="E905" s="55"/>
      <c r="F905" s="55"/>
      <c r="G905" s="55"/>
      <c r="H905" s="56"/>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row>
    <row r="906" ht="31.5" customHeight="1">
      <c r="A906" s="52"/>
      <c r="B906" s="53"/>
      <c r="C906" s="54"/>
      <c r="D906" s="42"/>
      <c r="E906" s="55"/>
      <c r="F906" s="55"/>
      <c r="G906" s="55"/>
      <c r="H906" s="56"/>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row>
    <row r="907" ht="31.5" customHeight="1">
      <c r="A907" s="52"/>
      <c r="B907" s="53"/>
      <c r="C907" s="54"/>
      <c r="D907" s="42"/>
      <c r="E907" s="55"/>
      <c r="F907" s="55"/>
      <c r="G907" s="55"/>
      <c r="H907" s="56"/>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row>
    <row r="908" ht="31.5" customHeight="1">
      <c r="A908" s="52"/>
      <c r="B908" s="53"/>
      <c r="C908" s="54"/>
      <c r="D908" s="42"/>
      <c r="E908" s="55"/>
      <c r="F908" s="55"/>
      <c r="G908" s="55"/>
      <c r="H908" s="56"/>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row>
    <row r="909" ht="31.5" customHeight="1">
      <c r="A909" s="52"/>
      <c r="B909" s="53"/>
      <c r="C909" s="54"/>
      <c r="D909" s="42"/>
      <c r="E909" s="55"/>
      <c r="F909" s="55"/>
      <c r="G909" s="55"/>
      <c r="H909" s="56"/>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row>
    <row r="910" ht="31.5" customHeight="1">
      <c r="A910" s="52"/>
      <c r="B910" s="53"/>
      <c r="C910" s="54"/>
      <c r="D910" s="42"/>
      <c r="E910" s="55"/>
      <c r="F910" s="55"/>
      <c r="G910" s="55"/>
      <c r="H910" s="56"/>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row>
    <row r="911" ht="31.5" customHeight="1">
      <c r="A911" s="52"/>
      <c r="B911" s="53"/>
      <c r="C911" s="54"/>
      <c r="D911" s="42"/>
      <c r="E911" s="55"/>
      <c r="F911" s="55"/>
      <c r="G911" s="55"/>
      <c r="H911" s="56"/>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row>
    <row r="912" ht="31.5" customHeight="1">
      <c r="A912" s="52"/>
      <c r="B912" s="53"/>
      <c r="C912" s="54"/>
      <c r="D912" s="42"/>
      <c r="E912" s="55"/>
      <c r="F912" s="55"/>
      <c r="G912" s="55"/>
      <c r="H912" s="56"/>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row>
    <row r="913" ht="31.5" customHeight="1">
      <c r="A913" s="52"/>
      <c r="B913" s="53"/>
      <c r="C913" s="54"/>
      <c r="D913" s="42"/>
      <c r="E913" s="55"/>
      <c r="F913" s="55"/>
      <c r="G913" s="55"/>
      <c r="H913" s="56"/>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row>
    <row r="914" ht="31.5" customHeight="1">
      <c r="A914" s="52"/>
      <c r="B914" s="53"/>
      <c r="C914" s="54"/>
      <c r="D914" s="42"/>
      <c r="E914" s="55"/>
      <c r="F914" s="55"/>
      <c r="G914" s="55"/>
      <c r="H914" s="56"/>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row>
    <row r="915" ht="31.5" customHeight="1">
      <c r="A915" s="52"/>
      <c r="B915" s="53"/>
      <c r="C915" s="54"/>
      <c r="D915" s="42"/>
      <c r="E915" s="55"/>
      <c r="F915" s="55"/>
      <c r="G915" s="55"/>
      <c r="H915" s="56"/>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row>
    <row r="916" ht="31.5" customHeight="1">
      <c r="A916" s="52"/>
      <c r="B916" s="53"/>
      <c r="C916" s="54"/>
      <c r="D916" s="42"/>
      <c r="E916" s="55"/>
      <c r="F916" s="55"/>
      <c r="G916" s="55"/>
      <c r="H916" s="56"/>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row>
    <row r="917" ht="31.5" customHeight="1">
      <c r="A917" s="52"/>
      <c r="B917" s="53"/>
      <c r="C917" s="54"/>
      <c r="D917" s="42"/>
      <c r="E917" s="55"/>
      <c r="F917" s="55"/>
      <c r="G917" s="55"/>
      <c r="H917" s="56"/>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row>
    <row r="918" ht="31.5" customHeight="1">
      <c r="A918" s="52"/>
      <c r="B918" s="53"/>
      <c r="C918" s="54"/>
      <c r="D918" s="42"/>
      <c r="E918" s="55"/>
      <c r="F918" s="55"/>
      <c r="G918" s="55"/>
      <c r="H918" s="56"/>
      <c r="I918" s="42"/>
      <c r="J918" s="42"/>
      <c r="K918" s="42"/>
      <c r="L918" s="42"/>
      <c r="M918" s="42"/>
      <c r="N918" s="42"/>
      <c r="O918" s="42"/>
      <c r="P918" s="42"/>
      <c r="Q918" s="42"/>
      <c r="R918" s="42"/>
      <c r="S918" s="42"/>
      <c r="T918" s="42"/>
      <c r="U918" s="42"/>
      <c r="V918" s="42"/>
      <c r="W918" s="42"/>
      <c r="X918" s="42"/>
      <c r="Y918" s="42"/>
      <c r="Z918" s="42"/>
      <c r="AA918" s="42"/>
      <c r="AB918" s="42"/>
      <c r="AC918" s="42"/>
      <c r="AD918" s="42"/>
      <c r="AE918" s="42"/>
    </row>
    <row r="919" ht="31.5" customHeight="1">
      <c r="A919" s="52"/>
      <c r="B919" s="53"/>
      <c r="C919" s="54"/>
      <c r="D919" s="42"/>
      <c r="E919" s="55"/>
      <c r="F919" s="55"/>
      <c r="G919" s="55"/>
      <c r="H919" s="56"/>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row>
    <row r="920" ht="31.5" customHeight="1">
      <c r="A920" s="52"/>
      <c r="B920" s="53"/>
      <c r="C920" s="54"/>
      <c r="D920" s="42"/>
      <c r="E920" s="55"/>
      <c r="F920" s="55"/>
      <c r="G920" s="55"/>
      <c r="H920" s="56"/>
      <c r="I920" s="42"/>
      <c r="J920" s="42"/>
      <c r="K920" s="42"/>
      <c r="L920" s="42"/>
      <c r="M920" s="42"/>
      <c r="N920" s="42"/>
      <c r="O920" s="42"/>
      <c r="P920" s="42"/>
      <c r="Q920" s="42"/>
      <c r="R920" s="42"/>
      <c r="S920" s="42"/>
      <c r="T920" s="42"/>
      <c r="U920" s="42"/>
      <c r="V920" s="42"/>
      <c r="W920" s="42"/>
      <c r="X920" s="42"/>
      <c r="Y920" s="42"/>
      <c r="Z920" s="42"/>
      <c r="AA920" s="42"/>
      <c r="AB920" s="42"/>
      <c r="AC920" s="42"/>
      <c r="AD920" s="42"/>
      <c r="AE920" s="42"/>
    </row>
    <row r="921" ht="31.5" customHeight="1">
      <c r="A921" s="52"/>
      <c r="B921" s="53"/>
      <c r="C921" s="54"/>
      <c r="D921" s="42"/>
      <c r="E921" s="55"/>
      <c r="F921" s="55"/>
      <c r="G921" s="55"/>
      <c r="H921" s="56"/>
      <c r="I921" s="42"/>
      <c r="J921" s="42"/>
      <c r="K921" s="42"/>
      <c r="L921" s="42"/>
      <c r="M921" s="42"/>
      <c r="N921" s="42"/>
      <c r="O921" s="42"/>
      <c r="P921" s="42"/>
      <c r="Q921" s="42"/>
      <c r="R921" s="42"/>
      <c r="S921" s="42"/>
      <c r="T921" s="42"/>
      <c r="U921" s="42"/>
      <c r="V921" s="42"/>
      <c r="W921" s="42"/>
      <c r="X921" s="42"/>
      <c r="Y921" s="42"/>
      <c r="Z921" s="42"/>
      <c r="AA921" s="42"/>
      <c r="AB921" s="42"/>
      <c r="AC921" s="42"/>
      <c r="AD921" s="42"/>
      <c r="AE921" s="42"/>
    </row>
    <row r="922" ht="31.5" customHeight="1">
      <c r="A922" s="52"/>
      <c r="B922" s="53"/>
      <c r="C922" s="54"/>
      <c r="D922" s="42"/>
      <c r="E922" s="55"/>
      <c r="F922" s="55"/>
      <c r="G922" s="55"/>
      <c r="H922" s="56"/>
      <c r="I922" s="42"/>
      <c r="J922" s="42"/>
      <c r="K922" s="42"/>
      <c r="L922" s="42"/>
      <c r="M922" s="42"/>
      <c r="N922" s="42"/>
      <c r="O922" s="42"/>
      <c r="P922" s="42"/>
      <c r="Q922" s="42"/>
      <c r="R922" s="42"/>
      <c r="S922" s="42"/>
      <c r="T922" s="42"/>
      <c r="U922" s="42"/>
      <c r="V922" s="42"/>
      <c r="W922" s="42"/>
      <c r="X922" s="42"/>
      <c r="Y922" s="42"/>
      <c r="Z922" s="42"/>
      <c r="AA922" s="42"/>
      <c r="AB922" s="42"/>
      <c r="AC922" s="42"/>
      <c r="AD922" s="42"/>
      <c r="AE922" s="42"/>
    </row>
    <row r="923" ht="31.5" customHeight="1">
      <c r="A923" s="52"/>
      <c r="B923" s="53"/>
      <c r="C923" s="54"/>
      <c r="D923" s="42"/>
      <c r="E923" s="55"/>
      <c r="F923" s="55"/>
      <c r="G923" s="55"/>
      <c r="H923" s="56"/>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row>
    <row r="924" ht="31.5" customHeight="1">
      <c r="A924" s="52"/>
      <c r="B924" s="53"/>
      <c r="C924" s="54"/>
      <c r="D924" s="42"/>
      <c r="E924" s="55"/>
      <c r="F924" s="55"/>
      <c r="G924" s="55"/>
      <c r="H924" s="56"/>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row>
    <row r="925" ht="31.5" customHeight="1">
      <c r="A925" s="52"/>
      <c r="B925" s="53"/>
      <c r="C925" s="54"/>
      <c r="D925" s="42"/>
      <c r="E925" s="55"/>
      <c r="F925" s="55"/>
      <c r="G925" s="55"/>
      <c r="H925" s="56"/>
      <c r="I925" s="42"/>
      <c r="J925" s="42"/>
      <c r="K925" s="42"/>
      <c r="L925" s="42"/>
      <c r="M925" s="42"/>
      <c r="N925" s="42"/>
      <c r="O925" s="42"/>
      <c r="P925" s="42"/>
      <c r="Q925" s="42"/>
      <c r="R925" s="42"/>
      <c r="S925" s="42"/>
      <c r="T925" s="42"/>
      <c r="U925" s="42"/>
      <c r="V925" s="42"/>
      <c r="W925" s="42"/>
      <c r="X925" s="42"/>
      <c r="Y925" s="42"/>
      <c r="Z925" s="42"/>
      <c r="AA925" s="42"/>
      <c r="AB925" s="42"/>
      <c r="AC925" s="42"/>
      <c r="AD925" s="42"/>
      <c r="AE925" s="42"/>
    </row>
    <row r="926" ht="31.5" customHeight="1">
      <c r="A926" s="52"/>
      <c r="B926" s="53"/>
      <c r="C926" s="54"/>
      <c r="D926" s="42"/>
      <c r="E926" s="55"/>
      <c r="F926" s="55"/>
      <c r="G926" s="55"/>
      <c r="H926" s="56"/>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row>
    <row r="927" ht="31.5" customHeight="1">
      <c r="A927" s="52"/>
      <c r="B927" s="53"/>
      <c r="C927" s="54"/>
      <c r="D927" s="42"/>
      <c r="E927" s="55"/>
      <c r="F927" s="55"/>
      <c r="G927" s="55"/>
      <c r="H927" s="56"/>
      <c r="I927" s="42"/>
      <c r="J927" s="42"/>
      <c r="K927" s="42"/>
      <c r="L927" s="42"/>
      <c r="M927" s="42"/>
      <c r="N927" s="42"/>
      <c r="O927" s="42"/>
      <c r="P927" s="42"/>
      <c r="Q927" s="42"/>
      <c r="R927" s="42"/>
      <c r="S927" s="42"/>
      <c r="T927" s="42"/>
      <c r="U927" s="42"/>
      <c r="V927" s="42"/>
      <c r="W927" s="42"/>
      <c r="X927" s="42"/>
      <c r="Y927" s="42"/>
      <c r="Z927" s="42"/>
      <c r="AA927" s="42"/>
      <c r="AB927" s="42"/>
      <c r="AC927" s="42"/>
      <c r="AD927" s="42"/>
      <c r="AE927" s="42"/>
    </row>
    <row r="928" ht="31.5" customHeight="1">
      <c r="A928" s="52"/>
      <c r="B928" s="53"/>
      <c r="C928" s="54"/>
      <c r="D928" s="42"/>
      <c r="E928" s="55"/>
      <c r="F928" s="55"/>
      <c r="G928" s="55"/>
      <c r="H928" s="56"/>
      <c r="I928" s="42"/>
      <c r="J928" s="42"/>
      <c r="K928" s="42"/>
      <c r="L928" s="42"/>
      <c r="M928" s="42"/>
      <c r="N928" s="42"/>
      <c r="O928" s="42"/>
      <c r="P928" s="42"/>
      <c r="Q928" s="42"/>
      <c r="R928" s="42"/>
      <c r="S928" s="42"/>
      <c r="T928" s="42"/>
      <c r="U928" s="42"/>
      <c r="V928" s="42"/>
      <c r="W928" s="42"/>
      <c r="X928" s="42"/>
      <c r="Y928" s="42"/>
      <c r="Z928" s="42"/>
      <c r="AA928" s="42"/>
      <c r="AB928" s="42"/>
      <c r="AC928" s="42"/>
      <c r="AD928" s="42"/>
      <c r="AE928" s="42"/>
    </row>
    <row r="929" ht="31.5" customHeight="1">
      <c r="A929" s="52"/>
      <c r="B929" s="53"/>
      <c r="C929" s="54"/>
      <c r="D929" s="42"/>
      <c r="E929" s="55"/>
      <c r="F929" s="55"/>
      <c r="G929" s="55"/>
      <c r="H929" s="56"/>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row>
    <row r="930" ht="31.5" customHeight="1">
      <c r="A930" s="52"/>
      <c r="B930" s="53"/>
      <c r="C930" s="54"/>
      <c r="D930" s="42"/>
      <c r="E930" s="55"/>
      <c r="F930" s="55"/>
      <c r="G930" s="55"/>
      <c r="H930" s="56"/>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row>
    <row r="931" ht="31.5" customHeight="1">
      <c r="A931" s="52"/>
      <c r="B931" s="53"/>
      <c r="C931" s="54"/>
      <c r="D931" s="42"/>
      <c r="E931" s="55"/>
      <c r="F931" s="55"/>
      <c r="G931" s="55"/>
      <c r="H931" s="56"/>
      <c r="I931" s="42"/>
      <c r="J931" s="42"/>
      <c r="K931" s="42"/>
      <c r="L931" s="42"/>
      <c r="M931" s="42"/>
      <c r="N931" s="42"/>
      <c r="O931" s="42"/>
      <c r="P931" s="42"/>
      <c r="Q931" s="42"/>
      <c r="R931" s="42"/>
      <c r="S931" s="42"/>
      <c r="T931" s="42"/>
      <c r="U931" s="42"/>
      <c r="V931" s="42"/>
      <c r="W931" s="42"/>
      <c r="X931" s="42"/>
      <c r="Y931" s="42"/>
      <c r="Z931" s="42"/>
      <c r="AA931" s="42"/>
      <c r="AB931" s="42"/>
      <c r="AC931" s="42"/>
      <c r="AD931" s="42"/>
      <c r="AE931" s="42"/>
    </row>
    <row r="932" ht="31.5" customHeight="1">
      <c r="A932" s="52"/>
      <c r="B932" s="53"/>
      <c r="C932" s="54"/>
      <c r="D932" s="42"/>
      <c r="E932" s="55"/>
      <c r="F932" s="55"/>
      <c r="G932" s="55"/>
      <c r="H932" s="56"/>
      <c r="I932" s="42"/>
      <c r="J932" s="42"/>
      <c r="K932" s="42"/>
      <c r="L932" s="42"/>
      <c r="M932" s="42"/>
      <c r="N932" s="42"/>
      <c r="O932" s="42"/>
      <c r="P932" s="42"/>
      <c r="Q932" s="42"/>
      <c r="R932" s="42"/>
      <c r="S932" s="42"/>
      <c r="T932" s="42"/>
      <c r="U932" s="42"/>
      <c r="V932" s="42"/>
      <c r="W932" s="42"/>
      <c r="X932" s="42"/>
      <c r="Y932" s="42"/>
      <c r="Z932" s="42"/>
      <c r="AA932" s="42"/>
      <c r="AB932" s="42"/>
      <c r="AC932" s="42"/>
      <c r="AD932" s="42"/>
      <c r="AE932" s="42"/>
    </row>
    <row r="933" ht="31.5" customHeight="1">
      <c r="A933" s="52"/>
      <c r="B933" s="53"/>
      <c r="C933" s="54"/>
      <c r="D933" s="42"/>
      <c r="E933" s="55"/>
      <c r="F933" s="55"/>
      <c r="G933" s="55"/>
      <c r="H933" s="56"/>
      <c r="I933" s="42"/>
      <c r="J933" s="42"/>
      <c r="K933" s="42"/>
      <c r="L933" s="42"/>
      <c r="M933" s="42"/>
      <c r="N933" s="42"/>
      <c r="O933" s="42"/>
      <c r="P933" s="42"/>
      <c r="Q933" s="42"/>
      <c r="R933" s="42"/>
      <c r="S933" s="42"/>
      <c r="T933" s="42"/>
      <c r="U933" s="42"/>
      <c r="V933" s="42"/>
      <c r="W933" s="42"/>
      <c r="X933" s="42"/>
      <c r="Y933" s="42"/>
      <c r="Z933" s="42"/>
      <c r="AA933" s="42"/>
      <c r="AB933" s="42"/>
      <c r="AC933" s="42"/>
      <c r="AD933" s="42"/>
      <c r="AE933" s="42"/>
    </row>
    <row r="934" ht="31.5" customHeight="1">
      <c r="A934" s="52"/>
      <c r="B934" s="53"/>
      <c r="C934" s="54"/>
      <c r="D934" s="42"/>
      <c r="E934" s="55"/>
      <c r="F934" s="55"/>
      <c r="G934" s="55"/>
      <c r="H934" s="56"/>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row>
    <row r="935" ht="31.5" customHeight="1">
      <c r="A935" s="52"/>
      <c r="B935" s="53"/>
      <c r="C935" s="54"/>
      <c r="D935" s="42"/>
      <c r="E935" s="55"/>
      <c r="F935" s="55"/>
      <c r="G935" s="55"/>
      <c r="H935" s="56"/>
      <c r="I935" s="42"/>
      <c r="J935" s="42"/>
      <c r="K935" s="42"/>
      <c r="L935" s="42"/>
      <c r="M935" s="42"/>
      <c r="N935" s="42"/>
      <c r="O935" s="42"/>
      <c r="P935" s="42"/>
      <c r="Q935" s="42"/>
      <c r="R935" s="42"/>
      <c r="S935" s="42"/>
      <c r="T935" s="42"/>
      <c r="U935" s="42"/>
      <c r="V935" s="42"/>
      <c r="W935" s="42"/>
      <c r="X935" s="42"/>
      <c r="Y935" s="42"/>
      <c r="Z935" s="42"/>
      <c r="AA935" s="42"/>
      <c r="AB935" s="42"/>
      <c r="AC935" s="42"/>
      <c r="AD935" s="42"/>
      <c r="AE935" s="42"/>
    </row>
    <row r="936" ht="31.5" customHeight="1">
      <c r="A936" s="52"/>
      <c r="B936" s="53"/>
      <c r="C936" s="54"/>
      <c r="D936" s="42"/>
      <c r="E936" s="55"/>
      <c r="F936" s="55"/>
      <c r="G936" s="55"/>
      <c r="H936" s="56"/>
      <c r="I936" s="42"/>
      <c r="J936" s="42"/>
      <c r="K936" s="42"/>
      <c r="L936" s="42"/>
      <c r="M936" s="42"/>
      <c r="N936" s="42"/>
      <c r="O936" s="42"/>
      <c r="P936" s="42"/>
      <c r="Q936" s="42"/>
      <c r="R936" s="42"/>
      <c r="S936" s="42"/>
      <c r="T936" s="42"/>
      <c r="U936" s="42"/>
      <c r="V936" s="42"/>
      <c r="W936" s="42"/>
      <c r="X936" s="42"/>
      <c r="Y936" s="42"/>
      <c r="Z936" s="42"/>
      <c r="AA936" s="42"/>
      <c r="AB936" s="42"/>
      <c r="AC936" s="42"/>
      <c r="AD936" s="42"/>
      <c r="AE936" s="42"/>
    </row>
    <row r="937" ht="31.5" customHeight="1">
      <c r="A937" s="52"/>
      <c r="B937" s="53"/>
      <c r="C937" s="54"/>
      <c r="D937" s="42"/>
      <c r="E937" s="55"/>
      <c r="F937" s="55"/>
      <c r="G937" s="55"/>
      <c r="H937" s="56"/>
      <c r="I937" s="42"/>
      <c r="J937" s="42"/>
      <c r="K937" s="42"/>
      <c r="L937" s="42"/>
      <c r="M937" s="42"/>
      <c r="N937" s="42"/>
      <c r="O937" s="42"/>
      <c r="P937" s="42"/>
      <c r="Q937" s="42"/>
      <c r="R937" s="42"/>
      <c r="S937" s="42"/>
      <c r="T937" s="42"/>
      <c r="U937" s="42"/>
      <c r="V937" s="42"/>
      <c r="W937" s="42"/>
      <c r="X937" s="42"/>
      <c r="Y937" s="42"/>
      <c r="Z937" s="42"/>
      <c r="AA937" s="42"/>
      <c r="AB937" s="42"/>
      <c r="AC937" s="42"/>
      <c r="AD937" s="42"/>
      <c r="AE937" s="42"/>
    </row>
    <row r="938" ht="31.5" customHeight="1">
      <c r="A938" s="52"/>
      <c r="B938" s="53"/>
      <c r="C938" s="54"/>
      <c r="D938" s="42"/>
      <c r="E938" s="55"/>
      <c r="F938" s="55"/>
      <c r="G938" s="55"/>
      <c r="H938" s="56"/>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row>
    <row r="939" ht="31.5" customHeight="1">
      <c r="A939" s="52"/>
      <c r="B939" s="53"/>
      <c r="C939" s="54"/>
      <c r="D939" s="42"/>
      <c r="E939" s="55"/>
      <c r="F939" s="55"/>
      <c r="G939" s="55"/>
      <c r="H939" s="56"/>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row>
    <row r="940" ht="31.5" customHeight="1">
      <c r="A940" s="52"/>
      <c r="B940" s="53"/>
      <c r="C940" s="54"/>
      <c r="D940" s="42"/>
      <c r="E940" s="55"/>
      <c r="F940" s="55"/>
      <c r="G940" s="55"/>
      <c r="H940" s="56"/>
      <c r="I940" s="42"/>
      <c r="J940" s="42"/>
      <c r="K940" s="42"/>
      <c r="L940" s="42"/>
      <c r="M940" s="42"/>
      <c r="N940" s="42"/>
      <c r="O940" s="42"/>
      <c r="P940" s="42"/>
      <c r="Q940" s="42"/>
      <c r="R940" s="42"/>
      <c r="S940" s="42"/>
      <c r="T940" s="42"/>
      <c r="U940" s="42"/>
      <c r="V940" s="42"/>
      <c r="W940" s="42"/>
      <c r="X940" s="42"/>
      <c r="Y940" s="42"/>
      <c r="Z940" s="42"/>
      <c r="AA940" s="42"/>
      <c r="AB940" s="42"/>
      <c r="AC940" s="42"/>
      <c r="AD940" s="42"/>
      <c r="AE940" s="42"/>
    </row>
    <row r="941" ht="31.5" customHeight="1">
      <c r="A941" s="52"/>
      <c r="B941" s="53"/>
      <c r="C941" s="54"/>
      <c r="D941" s="42"/>
      <c r="E941" s="55"/>
      <c r="F941" s="55"/>
      <c r="G941" s="55"/>
      <c r="H941" s="56"/>
      <c r="I941" s="42"/>
      <c r="J941" s="42"/>
      <c r="K941" s="42"/>
      <c r="L941" s="42"/>
      <c r="M941" s="42"/>
      <c r="N941" s="42"/>
      <c r="O941" s="42"/>
      <c r="P941" s="42"/>
      <c r="Q941" s="42"/>
      <c r="R941" s="42"/>
      <c r="S941" s="42"/>
      <c r="T941" s="42"/>
      <c r="U941" s="42"/>
      <c r="V941" s="42"/>
      <c r="W941" s="42"/>
      <c r="X941" s="42"/>
      <c r="Y941" s="42"/>
      <c r="Z941" s="42"/>
      <c r="AA941" s="42"/>
      <c r="AB941" s="42"/>
      <c r="AC941" s="42"/>
      <c r="AD941" s="42"/>
      <c r="AE941" s="42"/>
    </row>
    <row r="942" ht="31.5" customHeight="1">
      <c r="A942" s="52"/>
      <c r="B942" s="53"/>
      <c r="C942" s="54"/>
      <c r="D942" s="42"/>
      <c r="E942" s="55"/>
      <c r="F942" s="55"/>
      <c r="G942" s="55"/>
      <c r="H942" s="56"/>
      <c r="I942" s="42"/>
      <c r="J942" s="42"/>
      <c r="K942" s="42"/>
      <c r="L942" s="42"/>
      <c r="M942" s="42"/>
      <c r="N942" s="42"/>
      <c r="O942" s="42"/>
      <c r="P942" s="42"/>
      <c r="Q942" s="42"/>
      <c r="R942" s="42"/>
      <c r="S942" s="42"/>
      <c r="T942" s="42"/>
      <c r="U942" s="42"/>
      <c r="V942" s="42"/>
      <c r="W942" s="42"/>
      <c r="X942" s="42"/>
      <c r="Y942" s="42"/>
      <c r="Z942" s="42"/>
      <c r="AA942" s="42"/>
      <c r="AB942" s="42"/>
      <c r="AC942" s="42"/>
      <c r="AD942" s="42"/>
      <c r="AE942" s="42"/>
    </row>
    <row r="943" ht="31.5" customHeight="1">
      <c r="A943" s="52"/>
      <c r="B943" s="53"/>
      <c r="C943" s="54"/>
      <c r="D943" s="42"/>
      <c r="E943" s="55"/>
      <c r="F943" s="55"/>
      <c r="G943" s="55"/>
      <c r="H943" s="56"/>
      <c r="I943" s="42"/>
      <c r="J943" s="42"/>
      <c r="K943" s="42"/>
      <c r="L943" s="42"/>
      <c r="M943" s="42"/>
      <c r="N943" s="42"/>
      <c r="O943" s="42"/>
      <c r="P943" s="42"/>
      <c r="Q943" s="42"/>
      <c r="R943" s="42"/>
      <c r="S943" s="42"/>
      <c r="T943" s="42"/>
      <c r="U943" s="42"/>
      <c r="V943" s="42"/>
      <c r="W943" s="42"/>
      <c r="X943" s="42"/>
      <c r="Y943" s="42"/>
      <c r="Z943" s="42"/>
      <c r="AA943" s="42"/>
      <c r="AB943" s="42"/>
      <c r="AC943" s="42"/>
      <c r="AD943" s="42"/>
      <c r="AE943" s="42"/>
    </row>
    <row r="944" ht="31.5" customHeight="1">
      <c r="A944" s="52"/>
      <c r="B944" s="53"/>
      <c r="C944" s="54"/>
      <c r="D944" s="42"/>
      <c r="E944" s="55"/>
      <c r="F944" s="55"/>
      <c r="G944" s="55"/>
      <c r="H944" s="56"/>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row>
    <row r="945" ht="31.5" customHeight="1">
      <c r="A945" s="52"/>
      <c r="B945" s="53"/>
      <c r="C945" s="54"/>
      <c r="D945" s="42"/>
      <c r="E945" s="55"/>
      <c r="F945" s="55"/>
      <c r="G945" s="55"/>
      <c r="H945" s="56"/>
      <c r="I945" s="42"/>
      <c r="J945" s="42"/>
      <c r="K945" s="42"/>
      <c r="L945" s="42"/>
      <c r="M945" s="42"/>
      <c r="N945" s="42"/>
      <c r="O945" s="42"/>
      <c r="P945" s="42"/>
      <c r="Q945" s="42"/>
      <c r="R945" s="42"/>
      <c r="S945" s="42"/>
      <c r="T945" s="42"/>
      <c r="U945" s="42"/>
      <c r="V945" s="42"/>
      <c r="W945" s="42"/>
      <c r="X945" s="42"/>
      <c r="Y945" s="42"/>
      <c r="Z945" s="42"/>
      <c r="AA945" s="42"/>
      <c r="AB945" s="42"/>
      <c r="AC945" s="42"/>
      <c r="AD945" s="42"/>
      <c r="AE945" s="42"/>
    </row>
    <row r="946" ht="31.5" customHeight="1">
      <c r="A946" s="52"/>
      <c r="B946" s="53"/>
      <c r="C946" s="54"/>
      <c r="D946" s="42"/>
      <c r="E946" s="55"/>
      <c r="F946" s="55"/>
      <c r="G946" s="55"/>
      <c r="H946" s="56"/>
      <c r="I946" s="42"/>
      <c r="J946" s="42"/>
      <c r="K946" s="42"/>
      <c r="L946" s="42"/>
      <c r="M946" s="42"/>
      <c r="N946" s="42"/>
      <c r="O946" s="42"/>
      <c r="P946" s="42"/>
      <c r="Q946" s="42"/>
      <c r="R946" s="42"/>
      <c r="S946" s="42"/>
      <c r="T946" s="42"/>
      <c r="U946" s="42"/>
      <c r="V946" s="42"/>
      <c r="W946" s="42"/>
      <c r="X946" s="42"/>
      <c r="Y946" s="42"/>
      <c r="Z946" s="42"/>
      <c r="AA946" s="42"/>
      <c r="AB946" s="42"/>
      <c r="AC946" s="42"/>
      <c r="AD946" s="42"/>
      <c r="AE946" s="42"/>
    </row>
    <row r="947" ht="31.5" customHeight="1">
      <c r="A947" s="52"/>
      <c r="B947" s="53"/>
      <c r="C947" s="54"/>
      <c r="D947" s="42"/>
      <c r="E947" s="55"/>
      <c r="F947" s="55"/>
      <c r="G947" s="55"/>
      <c r="H947" s="56"/>
      <c r="I947" s="42"/>
      <c r="J947" s="42"/>
      <c r="K947" s="42"/>
      <c r="L947" s="42"/>
      <c r="M947" s="42"/>
      <c r="N947" s="42"/>
      <c r="O947" s="42"/>
      <c r="P947" s="42"/>
      <c r="Q947" s="42"/>
      <c r="R947" s="42"/>
      <c r="S947" s="42"/>
      <c r="T947" s="42"/>
      <c r="U947" s="42"/>
      <c r="V947" s="42"/>
      <c r="W947" s="42"/>
      <c r="X947" s="42"/>
      <c r="Y947" s="42"/>
      <c r="Z947" s="42"/>
      <c r="AA947" s="42"/>
      <c r="AB947" s="42"/>
      <c r="AC947" s="42"/>
      <c r="AD947" s="42"/>
      <c r="AE947" s="42"/>
    </row>
    <row r="948" ht="31.5" customHeight="1">
      <c r="A948" s="52"/>
      <c r="B948" s="53"/>
      <c r="C948" s="54"/>
      <c r="D948" s="42"/>
      <c r="E948" s="55"/>
      <c r="F948" s="55"/>
      <c r="G948" s="55"/>
      <c r="H948" s="56"/>
      <c r="I948" s="42"/>
      <c r="J948" s="42"/>
      <c r="K948" s="42"/>
      <c r="L948" s="42"/>
      <c r="M948" s="42"/>
      <c r="N948" s="42"/>
      <c r="O948" s="42"/>
      <c r="P948" s="42"/>
      <c r="Q948" s="42"/>
      <c r="R948" s="42"/>
      <c r="S948" s="42"/>
      <c r="T948" s="42"/>
      <c r="U948" s="42"/>
      <c r="V948" s="42"/>
      <c r="W948" s="42"/>
      <c r="X948" s="42"/>
      <c r="Y948" s="42"/>
      <c r="Z948" s="42"/>
      <c r="AA948" s="42"/>
      <c r="AB948" s="42"/>
      <c r="AC948" s="42"/>
      <c r="AD948" s="42"/>
      <c r="AE948" s="42"/>
    </row>
    <row r="949" ht="31.5" customHeight="1">
      <c r="A949" s="52"/>
      <c r="B949" s="53"/>
      <c r="C949" s="54"/>
      <c r="D949" s="42"/>
      <c r="E949" s="55"/>
      <c r="F949" s="55"/>
      <c r="G949" s="55"/>
      <c r="H949" s="56"/>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row>
    <row r="950" ht="31.5" customHeight="1">
      <c r="A950" s="52"/>
      <c r="B950" s="53"/>
      <c r="C950" s="54"/>
      <c r="D950" s="42"/>
      <c r="E950" s="55"/>
      <c r="F950" s="55"/>
      <c r="G950" s="55"/>
      <c r="H950" s="56"/>
      <c r="I950" s="42"/>
      <c r="J950" s="42"/>
      <c r="K950" s="42"/>
      <c r="L950" s="42"/>
      <c r="M950" s="42"/>
      <c r="N950" s="42"/>
      <c r="O950" s="42"/>
      <c r="P950" s="42"/>
      <c r="Q950" s="42"/>
      <c r="R950" s="42"/>
      <c r="S950" s="42"/>
      <c r="T950" s="42"/>
      <c r="U950" s="42"/>
      <c r="V950" s="42"/>
      <c r="W950" s="42"/>
      <c r="X950" s="42"/>
      <c r="Y950" s="42"/>
      <c r="Z950" s="42"/>
      <c r="AA950" s="42"/>
      <c r="AB950" s="42"/>
      <c r="AC950" s="42"/>
      <c r="AD950" s="42"/>
      <c r="AE950" s="42"/>
    </row>
    <row r="951" ht="31.5" customHeight="1">
      <c r="A951" s="52"/>
      <c r="B951" s="53"/>
      <c r="C951" s="54"/>
      <c r="D951" s="42"/>
      <c r="E951" s="55"/>
      <c r="F951" s="55"/>
      <c r="G951" s="55"/>
      <c r="H951" s="56"/>
      <c r="I951" s="42"/>
      <c r="J951" s="42"/>
      <c r="K951" s="42"/>
      <c r="L951" s="42"/>
      <c r="M951" s="42"/>
      <c r="N951" s="42"/>
      <c r="O951" s="42"/>
      <c r="P951" s="42"/>
      <c r="Q951" s="42"/>
      <c r="R951" s="42"/>
      <c r="S951" s="42"/>
      <c r="T951" s="42"/>
      <c r="U951" s="42"/>
      <c r="V951" s="42"/>
      <c r="W951" s="42"/>
      <c r="X951" s="42"/>
      <c r="Y951" s="42"/>
      <c r="Z951" s="42"/>
      <c r="AA951" s="42"/>
      <c r="AB951" s="42"/>
      <c r="AC951" s="42"/>
      <c r="AD951" s="42"/>
      <c r="AE951" s="42"/>
    </row>
    <row r="952" ht="31.5" customHeight="1">
      <c r="A952" s="52"/>
      <c r="B952" s="53"/>
      <c r="C952" s="54"/>
      <c r="D952" s="42"/>
      <c r="E952" s="55"/>
      <c r="F952" s="55"/>
      <c r="G952" s="55"/>
      <c r="H952" s="56"/>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row>
    <row r="953" ht="31.5" customHeight="1">
      <c r="A953" s="52"/>
      <c r="B953" s="53"/>
      <c r="C953" s="54"/>
      <c r="D953" s="42"/>
      <c r="E953" s="55"/>
      <c r="F953" s="55"/>
      <c r="G953" s="55"/>
      <c r="H953" s="56"/>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row>
    <row r="954" ht="31.5" customHeight="1">
      <c r="A954" s="52"/>
      <c r="B954" s="53"/>
      <c r="C954" s="54"/>
      <c r="D954" s="42"/>
      <c r="E954" s="55"/>
      <c r="F954" s="55"/>
      <c r="G954" s="55"/>
      <c r="H954" s="56"/>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row>
    <row r="955" ht="31.5" customHeight="1">
      <c r="A955" s="52"/>
      <c r="B955" s="53"/>
      <c r="C955" s="54"/>
      <c r="D955" s="42"/>
      <c r="E955" s="55"/>
      <c r="F955" s="55"/>
      <c r="G955" s="55"/>
      <c r="H955" s="56"/>
      <c r="I955" s="42"/>
      <c r="J955" s="42"/>
      <c r="K955" s="42"/>
      <c r="L955" s="42"/>
      <c r="M955" s="42"/>
      <c r="N955" s="42"/>
      <c r="O955" s="42"/>
      <c r="P955" s="42"/>
      <c r="Q955" s="42"/>
      <c r="R955" s="42"/>
      <c r="S955" s="42"/>
      <c r="T955" s="42"/>
      <c r="U955" s="42"/>
      <c r="V955" s="42"/>
      <c r="W955" s="42"/>
      <c r="X955" s="42"/>
      <c r="Y955" s="42"/>
      <c r="Z955" s="42"/>
      <c r="AA955" s="42"/>
      <c r="AB955" s="42"/>
      <c r="AC955" s="42"/>
      <c r="AD955" s="42"/>
      <c r="AE955" s="42"/>
    </row>
    <row r="956" ht="31.5" customHeight="1">
      <c r="A956" s="52"/>
      <c r="B956" s="53"/>
      <c r="C956" s="54"/>
      <c r="D956" s="42"/>
      <c r="E956" s="55"/>
      <c r="F956" s="55"/>
      <c r="G956" s="55"/>
      <c r="H956" s="56"/>
      <c r="I956" s="42"/>
      <c r="J956" s="42"/>
      <c r="K956" s="42"/>
      <c r="L956" s="42"/>
      <c r="M956" s="42"/>
      <c r="N956" s="42"/>
      <c r="O956" s="42"/>
      <c r="P956" s="42"/>
      <c r="Q956" s="42"/>
      <c r="R956" s="42"/>
      <c r="S956" s="42"/>
      <c r="T956" s="42"/>
      <c r="U956" s="42"/>
      <c r="V956" s="42"/>
      <c r="W956" s="42"/>
      <c r="X956" s="42"/>
      <c r="Y956" s="42"/>
      <c r="Z956" s="42"/>
      <c r="AA956" s="42"/>
      <c r="AB956" s="42"/>
      <c r="AC956" s="42"/>
      <c r="AD956" s="42"/>
      <c r="AE956" s="42"/>
    </row>
    <row r="957" ht="31.5" customHeight="1">
      <c r="A957" s="52"/>
      <c r="B957" s="53"/>
      <c r="C957" s="54"/>
      <c r="D957" s="42"/>
      <c r="E957" s="55"/>
      <c r="F957" s="55"/>
      <c r="G957" s="55"/>
      <c r="H957" s="56"/>
      <c r="I957" s="42"/>
      <c r="J957" s="42"/>
      <c r="K957" s="42"/>
      <c r="L957" s="42"/>
      <c r="M957" s="42"/>
      <c r="N957" s="42"/>
      <c r="O957" s="42"/>
      <c r="P957" s="42"/>
      <c r="Q957" s="42"/>
      <c r="R957" s="42"/>
      <c r="S957" s="42"/>
      <c r="T957" s="42"/>
      <c r="U957" s="42"/>
      <c r="V957" s="42"/>
      <c r="W957" s="42"/>
      <c r="X957" s="42"/>
      <c r="Y957" s="42"/>
      <c r="Z957" s="42"/>
      <c r="AA957" s="42"/>
      <c r="AB957" s="42"/>
      <c r="AC957" s="42"/>
      <c r="AD957" s="42"/>
      <c r="AE957" s="42"/>
    </row>
    <row r="958" ht="31.5" customHeight="1">
      <c r="A958" s="52"/>
      <c r="B958" s="53"/>
      <c r="C958" s="54"/>
      <c r="D958" s="42"/>
      <c r="E958" s="55"/>
      <c r="F958" s="55"/>
      <c r="G958" s="55"/>
      <c r="H958" s="56"/>
      <c r="I958" s="42"/>
      <c r="J958" s="42"/>
      <c r="K958" s="42"/>
      <c r="L958" s="42"/>
      <c r="M958" s="42"/>
      <c r="N958" s="42"/>
      <c r="O958" s="42"/>
      <c r="P958" s="42"/>
      <c r="Q958" s="42"/>
      <c r="R958" s="42"/>
      <c r="S958" s="42"/>
      <c r="T958" s="42"/>
      <c r="U958" s="42"/>
      <c r="V958" s="42"/>
      <c r="W958" s="42"/>
      <c r="X958" s="42"/>
      <c r="Y958" s="42"/>
      <c r="Z958" s="42"/>
      <c r="AA958" s="42"/>
      <c r="AB958" s="42"/>
      <c r="AC958" s="42"/>
      <c r="AD958" s="42"/>
      <c r="AE958" s="42"/>
    </row>
    <row r="959" ht="31.5" customHeight="1">
      <c r="A959" s="52"/>
      <c r="B959" s="53"/>
      <c r="C959" s="54"/>
      <c r="D959" s="42"/>
      <c r="E959" s="55"/>
      <c r="F959" s="55"/>
      <c r="G959" s="55"/>
      <c r="H959" s="56"/>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row>
    <row r="960" ht="31.5" customHeight="1">
      <c r="A960" s="52"/>
      <c r="B960" s="53"/>
      <c r="C960" s="54"/>
      <c r="D960" s="42"/>
      <c r="E960" s="55"/>
      <c r="F960" s="55"/>
      <c r="G960" s="55"/>
      <c r="H960" s="56"/>
      <c r="I960" s="42"/>
      <c r="J960" s="42"/>
      <c r="K960" s="42"/>
      <c r="L960" s="42"/>
      <c r="M960" s="42"/>
      <c r="N960" s="42"/>
      <c r="O960" s="42"/>
      <c r="P960" s="42"/>
      <c r="Q960" s="42"/>
      <c r="R960" s="42"/>
      <c r="S960" s="42"/>
      <c r="T960" s="42"/>
      <c r="U960" s="42"/>
      <c r="V960" s="42"/>
      <c r="W960" s="42"/>
      <c r="X960" s="42"/>
      <c r="Y960" s="42"/>
      <c r="Z960" s="42"/>
      <c r="AA960" s="42"/>
      <c r="AB960" s="42"/>
      <c r="AC960" s="42"/>
      <c r="AD960" s="42"/>
      <c r="AE960" s="42"/>
    </row>
    <row r="961" ht="31.5" customHeight="1">
      <c r="A961" s="52"/>
      <c r="B961" s="53"/>
      <c r="C961" s="54"/>
      <c r="D961" s="42"/>
      <c r="E961" s="55"/>
      <c r="F961" s="55"/>
      <c r="G961" s="55"/>
      <c r="H961" s="56"/>
      <c r="I961" s="42"/>
      <c r="J961" s="42"/>
      <c r="K961" s="42"/>
      <c r="L961" s="42"/>
      <c r="M961" s="42"/>
      <c r="N961" s="42"/>
      <c r="O961" s="42"/>
      <c r="P961" s="42"/>
      <c r="Q961" s="42"/>
      <c r="R961" s="42"/>
      <c r="S961" s="42"/>
      <c r="T961" s="42"/>
      <c r="U961" s="42"/>
      <c r="V961" s="42"/>
      <c r="W961" s="42"/>
      <c r="X961" s="42"/>
      <c r="Y961" s="42"/>
      <c r="Z961" s="42"/>
      <c r="AA961" s="42"/>
      <c r="AB961" s="42"/>
      <c r="AC961" s="42"/>
      <c r="AD961" s="42"/>
      <c r="AE961" s="42"/>
    </row>
    <row r="962" ht="31.5" customHeight="1">
      <c r="A962" s="52"/>
      <c r="B962" s="53"/>
      <c r="C962" s="54"/>
      <c r="D962" s="42"/>
      <c r="E962" s="55"/>
      <c r="F962" s="55"/>
      <c r="G962" s="55"/>
      <c r="H962" s="56"/>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row>
    <row r="963" ht="31.5" customHeight="1">
      <c r="A963" s="52"/>
      <c r="B963" s="53"/>
      <c r="C963" s="54"/>
      <c r="D963" s="42"/>
      <c r="E963" s="55"/>
      <c r="F963" s="55"/>
      <c r="G963" s="55"/>
      <c r="H963" s="56"/>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row>
    <row r="964" ht="31.5" customHeight="1">
      <c r="A964" s="52"/>
      <c r="B964" s="53"/>
      <c r="C964" s="54"/>
      <c r="D964" s="42"/>
      <c r="E964" s="55"/>
      <c r="F964" s="55"/>
      <c r="G964" s="55"/>
      <c r="H964" s="56"/>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row>
    <row r="965" ht="31.5" customHeight="1">
      <c r="A965" s="52"/>
      <c r="B965" s="53"/>
      <c r="C965" s="54"/>
      <c r="D965" s="42"/>
      <c r="E965" s="55"/>
      <c r="F965" s="55"/>
      <c r="G965" s="55"/>
      <c r="H965" s="56"/>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row>
    <row r="966" ht="31.5" customHeight="1">
      <c r="A966" s="52"/>
      <c r="B966" s="53"/>
      <c r="C966" s="54"/>
      <c r="D966" s="42"/>
      <c r="E966" s="55"/>
      <c r="F966" s="55"/>
      <c r="G966" s="55"/>
      <c r="H966" s="56"/>
      <c r="I966" s="42"/>
      <c r="J966" s="42"/>
      <c r="K966" s="42"/>
      <c r="L966" s="42"/>
      <c r="M966" s="42"/>
      <c r="N966" s="42"/>
      <c r="O966" s="42"/>
      <c r="P966" s="42"/>
      <c r="Q966" s="42"/>
      <c r="R966" s="42"/>
      <c r="S966" s="42"/>
      <c r="T966" s="42"/>
      <c r="U966" s="42"/>
      <c r="V966" s="42"/>
      <c r="W966" s="42"/>
      <c r="X966" s="42"/>
      <c r="Y966" s="42"/>
      <c r="Z966" s="42"/>
      <c r="AA966" s="42"/>
      <c r="AB966" s="42"/>
      <c r="AC966" s="42"/>
      <c r="AD966" s="42"/>
      <c r="AE966" s="42"/>
    </row>
    <row r="967" ht="31.5" customHeight="1">
      <c r="A967" s="52"/>
      <c r="B967" s="53"/>
      <c r="C967" s="54"/>
      <c r="D967" s="42"/>
      <c r="E967" s="55"/>
      <c r="F967" s="55"/>
      <c r="G967" s="55"/>
      <c r="H967" s="56"/>
      <c r="I967" s="42"/>
      <c r="J967" s="42"/>
      <c r="K967" s="42"/>
      <c r="L967" s="42"/>
      <c r="M967" s="42"/>
      <c r="N967" s="42"/>
      <c r="O967" s="42"/>
      <c r="P967" s="42"/>
      <c r="Q967" s="42"/>
      <c r="R967" s="42"/>
      <c r="S967" s="42"/>
      <c r="T967" s="42"/>
      <c r="U967" s="42"/>
      <c r="V967" s="42"/>
      <c r="W967" s="42"/>
      <c r="X967" s="42"/>
      <c r="Y967" s="42"/>
      <c r="Z967" s="42"/>
      <c r="AA967" s="42"/>
      <c r="AB967" s="42"/>
      <c r="AC967" s="42"/>
      <c r="AD967" s="42"/>
      <c r="AE967" s="42"/>
    </row>
    <row r="968" ht="31.5" customHeight="1">
      <c r="A968" s="52"/>
      <c r="B968" s="53"/>
      <c r="C968" s="54"/>
      <c r="D968" s="42"/>
      <c r="E968" s="55"/>
      <c r="F968" s="55"/>
      <c r="G968" s="55"/>
      <c r="H968" s="56"/>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row>
    <row r="969" ht="31.5" customHeight="1">
      <c r="A969" s="52"/>
      <c r="B969" s="53"/>
      <c r="C969" s="54"/>
      <c r="D969" s="42"/>
      <c r="E969" s="55"/>
      <c r="F969" s="55"/>
      <c r="G969" s="55"/>
      <c r="H969" s="56"/>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row>
    <row r="970" ht="31.5" customHeight="1">
      <c r="A970" s="52"/>
      <c r="B970" s="53"/>
      <c r="C970" s="54"/>
      <c r="D970" s="42"/>
      <c r="E970" s="55"/>
      <c r="F970" s="55"/>
      <c r="G970" s="55"/>
      <c r="H970" s="56"/>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row>
    <row r="971" ht="31.5" customHeight="1">
      <c r="A971" s="52"/>
      <c r="B971" s="53"/>
      <c r="C971" s="54"/>
      <c r="D971" s="42"/>
      <c r="E971" s="55"/>
      <c r="F971" s="55"/>
      <c r="G971" s="55"/>
      <c r="H971" s="56"/>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row>
    <row r="972" ht="31.5" customHeight="1">
      <c r="A972" s="52"/>
      <c r="B972" s="53"/>
      <c r="C972" s="54"/>
      <c r="D972" s="42"/>
      <c r="E972" s="55"/>
      <c r="F972" s="55"/>
      <c r="G972" s="55"/>
      <c r="H972" s="56"/>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row>
    <row r="973" ht="31.5" customHeight="1">
      <c r="A973" s="52"/>
      <c r="B973" s="53"/>
      <c r="C973" s="54"/>
      <c r="D973" s="42"/>
      <c r="E973" s="55"/>
      <c r="F973" s="55"/>
      <c r="G973" s="55"/>
      <c r="H973" s="56"/>
      <c r="I973" s="42"/>
      <c r="J973" s="42"/>
      <c r="K973" s="42"/>
      <c r="L973" s="42"/>
      <c r="M973" s="42"/>
      <c r="N973" s="42"/>
      <c r="O973" s="42"/>
      <c r="P973" s="42"/>
      <c r="Q973" s="42"/>
      <c r="R973" s="42"/>
      <c r="S973" s="42"/>
      <c r="T973" s="42"/>
      <c r="U973" s="42"/>
      <c r="V973" s="42"/>
      <c r="W973" s="42"/>
      <c r="X973" s="42"/>
      <c r="Y973" s="42"/>
      <c r="Z973" s="42"/>
      <c r="AA973" s="42"/>
      <c r="AB973" s="42"/>
      <c r="AC973" s="42"/>
      <c r="AD973" s="42"/>
      <c r="AE973" s="42"/>
    </row>
    <row r="974" ht="31.5" customHeight="1">
      <c r="A974" s="52"/>
      <c r="B974" s="53"/>
      <c r="C974" s="54"/>
      <c r="D974" s="42"/>
      <c r="E974" s="55"/>
      <c r="F974" s="55"/>
      <c r="G974" s="55"/>
      <c r="H974" s="56"/>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row>
    <row r="975" ht="31.5" customHeight="1">
      <c r="A975" s="52"/>
      <c r="B975" s="53"/>
      <c r="C975" s="54"/>
      <c r="D975" s="42"/>
      <c r="E975" s="55"/>
      <c r="F975" s="55"/>
      <c r="G975" s="55"/>
      <c r="H975" s="56"/>
      <c r="I975" s="42"/>
      <c r="J975" s="42"/>
      <c r="K975" s="42"/>
      <c r="L975" s="42"/>
      <c r="M975" s="42"/>
      <c r="N975" s="42"/>
      <c r="O975" s="42"/>
      <c r="P975" s="42"/>
      <c r="Q975" s="42"/>
      <c r="R975" s="42"/>
      <c r="S975" s="42"/>
      <c r="T975" s="42"/>
      <c r="U975" s="42"/>
      <c r="V975" s="42"/>
      <c r="W975" s="42"/>
      <c r="X975" s="42"/>
      <c r="Y975" s="42"/>
      <c r="Z975" s="42"/>
      <c r="AA975" s="42"/>
      <c r="AB975" s="42"/>
      <c r="AC975" s="42"/>
      <c r="AD975" s="42"/>
      <c r="AE975" s="42"/>
    </row>
    <row r="976" ht="31.5" customHeight="1">
      <c r="A976" s="52"/>
      <c r="B976" s="53"/>
      <c r="C976" s="54"/>
      <c r="D976" s="42"/>
      <c r="E976" s="55"/>
      <c r="F976" s="55"/>
      <c r="G976" s="55"/>
      <c r="H976" s="56"/>
      <c r="I976" s="42"/>
      <c r="J976" s="42"/>
      <c r="K976" s="42"/>
      <c r="L976" s="42"/>
      <c r="M976" s="42"/>
      <c r="N976" s="42"/>
      <c r="O976" s="42"/>
      <c r="P976" s="42"/>
      <c r="Q976" s="42"/>
      <c r="R976" s="42"/>
      <c r="S976" s="42"/>
      <c r="T976" s="42"/>
      <c r="U976" s="42"/>
      <c r="V976" s="42"/>
      <c r="W976" s="42"/>
      <c r="X976" s="42"/>
      <c r="Y976" s="42"/>
      <c r="Z976" s="42"/>
      <c r="AA976" s="42"/>
      <c r="AB976" s="42"/>
      <c r="AC976" s="42"/>
      <c r="AD976" s="42"/>
      <c r="AE976" s="42"/>
    </row>
    <row r="977" ht="31.5" customHeight="1">
      <c r="A977" s="52"/>
      <c r="B977" s="53"/>
      <c r="C977" s="54"/>
      <c r="D977" s="42"/>
      <c r="E977" s="55"/>
      <c r="F977" s="55"/>
      <c r="G977" s="55"/>
      <c r="H977" s="56"/>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row>
    <row r="978" ht="31.5" customHeight="1">
      <c r="A978" s="52"/>
      <c r="B978" s="53"/>
      <c r="C978" s="54"/>
      <c r="D978" s="42"/>
      <c r="E978" s="55"/>
      <c r="F978" s="55"/>
      <c r="G978" s="55"/>
      <c r="H978" s="56"/>
      <c r="I978" s="42"/>
      <c r="J978" s="42"/>
      <c r="K978" s="42"/>
      <c r="L978" s="42"/>
      <c r="M978" s="42"/>
      <c r="N978" s="42"/>
      <c r="O978" s="42"/>
      <c r="P978" s="42"/>
      <c r="Q978" s="42"/>
      <c r="R978" s="42"/>
      <c r="S978" s="42"/>
      <c r="T978" s="42"/>
      <c r="U978" s="42"/>
      <c r="V978" s="42"/>
      <c r="W978" s="42"/>
      <c r="X978" s="42"/>
      <c r="Y978" s="42"/>
      <c r="Z978" s="42"/>
      <c r="AA978" s="42"/>
      <c r="AB978" s="42"/>
      <c r="AC978" s="42"/>
      <c r="AD978" s="42"/>
      <c r="AE978" s="42"/>
    </row>
    <row r="979" ht="31.5" customHeight="1">
      <c r="A979" s="52"/>
      <c r="B979" s="53"/>
      <c r="C979" s="54"/>
      <c r="D979" s="42"/>
      <c r="E979" s="55"/>
      <c r="F979" s="55"/>
      <c r="G979" s="55"/>
      <c r="H979" s="56"/>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row>
    <row r="980" ht="31.5" customHeight="1">
      <c r="A980" s="52"/>
      <c r="B980" s="53"/>
      <c r="C980" s="54"/>
      <c r="D980" s="42"/>
      <c r="E980" s="55"/>
      <c r="F980" s="55"/>
      <c r="G980" s="55"/>
      <c r="H980" s="56"/>
      <c r="I980" s="42"/>
      <c r="J980" s="42"/>
      <c r="K980" s="42"/>
      <c r="L980" s="42"/>
      <c r="M980" s="42"/>
      <c r="N980" s="42"/>
      <c r="O980" s="42"/>
      <c r="P980" s="42"/>
      <c r="Q980" s="42"/>
      <c r="R980" s="42"/>
      <c r="S980" s="42"/>
      <c r="T980" s="42"/>
      <c r="U980" s="42"/>
      <c r="V980" s="42"/>
      <c r="W980" s="42"/>
      <c r="X980" s="42"/>
      <c r="Y980" s="42"/>
      <c r="Z980" s="42"/>
      <c r="AA980" s="42"/>
      <c r="AB980" s="42"/>
      <c r="AC980" s="42"/>
      <c r="AD980" s="42"/>
      <c r="AE980" s="42"/>
    </row>
    <row r="981" ht="31.5" customHeight="1">
      <c r="A981" s="52"/>
      <c r="B981" s="53"/>
      <c r="C981" s="54"/>
      <c r="D981" s="42"/>
      <c r="E981" s="55"/>
      <c r="F981" s="55"/>
      <c r="G981" s="55"/>
      <c r="H981" s="56"/>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row>
    <row r="982" ht="31.5" customHeight="1">
      <c r="A982" s="52"/>
      <c r="B982" s="53"/>
      <c r="C982" s="54"/>
      <c r="D982" s="42"/>
      <c r="E982" s="55"/>
      <c r="F982" s="55"/>
      <c r="G982" s="55"/>
      <c r="H982" s="56"/>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row>
    <row r="983" ht="31.5" customHeight="1">
      <c r="A983" s="52"/>
      <c r="B983" s="53"/>
      <c r="C983" s="54"/>
      <c r="D983" s="42"/>
      <c r="E983" s="55"/>
      <c r="F983" s="55"/>
      <c r="G983" s="55"/>
      <c r="H983" s="56"/>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row>
    <row r="984" ht="31.5" customHeight="1">
      <c r="A984" s="52"/>
      <c r="B984" s="53"/>
      <c r="C984" s="54"/>
      <c r="D984" s="42"/>
      <c r="E984" s="55"/>
      <c r="F984" s="55"/>
      <c r="G984" s="55"/>
      <c r="H984" s="56"/>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row>
    <row r="985" ht="31.5" customHeight="1">
      <c r="A985" s="52"/>
      <c r="B985" s="53"/>
      <c r="C985" s="54"/>
      <c r="D985" s="42"/>
      <c r="E985" s="55"/>
      <c r="F985" s="55"/>
      <c r="G985" s="55"/>
      <c r="H985" s="56"/>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row>
    <row r="986" ht="31.5" customHeight="1">
      <c r="A986" s="52"/>
      <c r="B986" s="53"/>
      <c r="C986" s="54"/>
      <c r="D986" s="42"/>
      <c r="E986" s="55"/>
      <c r="F986" s="55"/>
      <c r="G986" s="55"/>
      <c r="H986" s="56"/>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row>
    <row r="987" ht="31.5" customHeight="1">
      <c r="A987" s="52"/>
      <c r="B987" s="53"/>
      <c r="C987" s="54"/>
      <c r="D987" s="42"/>
      <c r="E987" s="55"/>
      <c r="F987" s="55"/>
      <c r="G987" s="55"/>
      <c r="H987" s="56"/>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row>
    <row r="988" ht="31.5" customHeight="1">
      <c r="A988" s="52"/>
      <c r="B988" s="53"/>
      <c r="C988" s="54"/>
      <c r="D988" s="42"/>
      <c r="E988" s="55"/>
      <c r="F988" s="55"/>
      <c r="G988" s="55"/>
      <c r="H988" s="56"/>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row>
    <row r="989" ht="31.5" customHeight="1">
      <c r="A989" s="52"/>
      <c r="B989" s="53"/>
      <c r="C989" s="54"/>
      <c r="D989" s="42"/>
      <c r="E989" s="55"/>
      <c r="F989" s="55"/>
      <c r="G989" s="55"/>
      <c r="H989" s="56"/>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row>
    <row r="990" ht="31.5" customHeight="1">
      <c r="A990" s="52"/>
      <c r="B990" s="53"/>
      <c r="C990" s="54"/>
      <c r="D990" s="42"/>
      <c r="E990" s="55"/>
      <c r="F990" s="55"/>
      <c r="G990" s="55"/>
      <c r="H990" s="56"/>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row>
    <row r="991" ht="31.5" customHeight="1">
      <c r="A991" s="52"/>
      <c r="B991" s="53"/>
      <c r="C991" s="54"/>
      <c r="D991" s="42"/>
      <c r="E991" s="55"/>
      <c r="F991" s="55"/>
      <c r="G991" s="55"/>
      <c r="H991" s="56"/>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row>
    <row r="992" ht="31.5" customHeight="1">
      <c r="A992" s="52"/>
      <c r="B992" s="53"/>
      <c r="C992" s="54"/>
      <c r="D992" s="42"/>
      <c r="E992" s="55"/>
      <c r="F992" s="55"/>
      <c r="G992" s="55"/>
      <c r="H992" s="56"/>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row>
    <row r="993" ht="31.5" customHeight="1">
      <c r="A993" s="52"/>
      <c r="B993" s="53"/>
      <c r="C993" s="54"/>
      <c r="D993" s="42"/>
      <c r="E993" s="55"/>
      <c r="F993" s="55"/>
      <c r="G993" s="55"/>
      <c r="H993" s="56"/>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row>
    <row r="994" ht="31.5" customHeight="1">
      <c r="A994" s="52"/>
      <c r="B994" s="53"/>
      <c r="C994" s="54"/>
      <c r="D994" s="42"/>
      <c r="E994" s="55"/>
      <c r="F994" s="55"/>
      <c r="G994" s="55"/>
      <c r="H994" s="56"/>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row>
    <row r="995" ht="31.5" customHeight="1">
      <c r="A995" s="52"/>
      <c r="B995" s="53"/>
      <c r="C995" s="54"/>
      <c r="D995" s="42"/>
      <c r="E995" s="55"/>
      <c r="F995" s="55"/>
      <c r="G995" s="55"/>
      <c r="H995" s="56"/>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row>
    <row r="996" ht="31.5" customHeight="1">
      <c r="A996" s="52"/>
      <c r="B996" s="53"/>
      <c r="C996" s="54"/>
      <c r="D996" s="42"/>
      <c r="E996" s="55"/>
      <c r="F996" s="55"/>
      <c r="G996" s="55"/>
      <c r="H996" s="56"/>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row>
    <row r="997" ht="31.5" customHeight="1">
      <c r="A997" s="52"/>
      <c r="B997" s="53"/>
      <c r="C997" s="54"/>
      <c r="D997" s="42"/>
      <c r="E997" s="55"/>
      <c r="F997" s="55"/>
      <c r="G997" s="55"/>
      <c r="H997" s="56"/>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row>
    <row r="998" ht="31.5" customHeight="1">
      <c r="A998" s="52"/>
      <c r="B998" s="53"/>
      <c r="C998" s="54"/>
      <c r="D998" s="42"/>
      <c r="E998" s="55"/>
      <c r="F998" s="55"/>
      <c r="G998" s="55"/>
      <c r="H998" s="56"/>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row>
    <row r="999" ht="31.5" customHeight="1">
      <c r="A999" s="52"/>
      <c r="B999" s="53"/>
      <c r="C999" s="54"/>
      <c r="D999" s="42"/>
      <c r="E999" s="55"/>
      <c r="F999" s="55"/>
      <c r="G999" s="55"/>
      <c r="H999" s="56"/>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row>
    <row r="1000" ht="31.5" customHeight="1">
      <c r="A1000" s="52"/>
      <c r="B1000" s="53"/>
      <c r="C1000" s="54"/>
      <c r="D1000" s="42"/>
      <c r="E1000" s="55"/>
      <c r="F1000" s="55"/>
      <c r="G1000" s="55"/>
      <c r="H1000" s="56"/>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row>
    <row r="1001" ht="31.5" customHeight="1">
      <c r="A1001" s="52"/>
      <c r="B1001" s="53"/>
      <c r="C1001" s="54"/>
      <c r="D1001" s="42"/>
      <c r="E1001" s="55"/>
      <c r="F1001" s="55"/>
      <c r="G1001" s="55"/>
      <c r="H1001" s="56"/>
      <c r="I1001" s="42"/>
      <c r="J1001" s="42"/>
      <c r="K1001" s="42"/>
      <c r="L1001" s="42"/>
      <c r="M1001" s="42"/>
      <c r="N1001" s="42"/>
      <c r="O1001" s="42"/>
      <c r="P1001" s="42"/>
      <c r="Q1001" s="42"/>
      <c r="R1001" s="42"/>
      <c r="S1001" s="42"/>
      <c r="T1001" s="42"/>
      <c r="U1001" s="42"/>
      <c r="V1001" s="42"/>
      <c r="W1001" s="42"/>
      <c r="X1001" s="42"/>
      <c r="Y1001" s="42"/>
      <c r="Z1001" s="42"/>
      <c r="AA1001" s="42"/>
      <c r="AB1001" s="42"/>
      <c r="AC1001" s="42"/>
      <c r="AD1001" s="42"/>
      <c r="AE1001" s="42"/>
    </row>
    <row r="1002" ht="31.5" customHeight="1">
      <c r="A1002" s="52"/>
      <c r="B1002" s="53"/>
      <c r="C1002" s="54"/>
      <c r="D1002" s="42"/>
      <c r="E1002" s="55"/>
      <c r="F1002" s="55"/>
      <c r="G1002" s="55"/>
      <c r="H1002" s="56"/>
      <c r="I1002" s="42"/>
      <c r="J1002" s="42"/>
      <c r="K1002" s="42"/>
      <c r="L1002" s="42"/>
      <c r="M1002" s="42"/>
      <c r="N1002" s="42"/>
      <c r="O1002" s="42"/>
      <c r="P1002" s="42"/>
      <c r="Q1002" s="42"/>
      <c r="R1002" s="42"/>
      <c r="S1002" s="42"/>
      <c r="T1002" s="42"/>
      <c r="U1002" s="42"/>
      <c r="V1002" s="42"/>
      <c r="W1002" s="42"/>
      <c r="X1002" s="42"/>
      <c r="Y1002" s="42"/>
      <c r="Z1002" s="42"/>
      <c r="AA1002" s="42"/>
      <c r="AB1002" s="42"/>
      <c r="AC1002" s="42"/>
      <c r="AD1002" s="42"/>
      <c r="AE1002" s="42"/>
    </row>
    <row r="1003" ht="31.5" customHeight="1">
      <c r="A1003" s="52"/>
      <c r="B1003" s="53"/>
      <c r="C1003" s="54"/>
      <c r="D1003" s="42"/>
      <c r="E1003" s="55"/>
      <c r="F1003" s="55"/>
      <c r="G1003" s="55"/>
      <c r="H1003" s="56"/>
      <c r="I1003" s="42"/>
      <c r="J1003" s="42"/>
      <c r="K1003" s="42"/>
      <c r="L1003" s="42"/>
      <c r="M1003" s="42"/>
      <c r="N1003" s="42"/>
      <c r="O1003" s="42"/>
      <c r="P1003" s="42"/>
      <c r="Q1003" s="42"/>
      <c r="R1003" s="42"/>
      <c r="S1003" s="42"/>
      <c r="T1003" s="42"/>
      <c r="U1003" s="42"/>
      <c r="V1003" s="42"/>
      <c r="W1003" s="42"/>
      <c r="X1003" s="42"/>
      <c r="Y1003" s="42"/>
      <c r="Z1003" s="42"/>
      <c r="AA1003" s="42"/>
      <c r="AB1003" s="42"/>
      <c r="AC1003" s="42"/>
      <c r="AD1003" s="42"/>
      <c r="AE1003" s="42"/>
    </row>
    <row r="1004" ht="31.5" customHeight="1">
      <c r="A1004" s="52"/>
      <c r="B1004" s="53"/>
      <c r="C1004" s="54"/>
      <c r="D1004" s="42"/>
      <c r="E1004" s="55"/>
      <c r="F1004" s="55"/>
      <c r="G1004" s="55"/>
      <c r="H1004" s="56"/>
      <c r="I1004" s="42"/>
      <c r="J1004" s="42"/>
      <c r="K1004" s="42"/>
      <c r="L1004" s="42"/>
      <c r="M1004" s="42"/>
      <c r="N1004" s="42"/>
      <c r="O1004" s="42"/>
      <c r="P1004" s="42"/>
      <c r="Q1004" s="42"/>
      <c r="R1004" s="42"/>
      <c r="S1004" s="42"/>
      <c r="T1004" s="42"/>
      <c r="U1004" s="42"/>
      <c r="V1004" s="42"/>
      <c r="W1004" s="42"/>
      <c r="X1004" s="42"/>
      <c r="Y1004" s="42"/>
      <c r="Z1004" s="42"/>
      <c r="AA1004" s="42"/>
      <c r="AB1004" s="42"/>
      <c r="AC1004" s="42"/>
      <c r="AD1004" s="42"/>
      <c r="AE1004" s="42"/>
    </row>
    <row r="1005" ht="31.5" customHeight="1">
      <c r="A1005" s="52"/>
      <c r="B1005" s="53"/>
      <c r="C1005" s="54"/>
      <c r="D1005" s="42"/>
      <c r="E1005" s="55"/>
      <c r="F1005" s="55"/>
      <c r="G1005" s="55"/>
      <c r="H1005" s="56"/>
      <c r="I1005" s="42"/>
      <c r="J1005" s="42"/>
      <c r="K1005" s="42"/>
      <c r="L1005" s="42"/>
      <c r="M1005" s="42"/>
      <c r="N1005" s="42"/>
      <c r="O1005" s="42"/>
      <c r="P1005" s="42"/>
      <c r="Q1005" s="42"/>
      <c r="R1005" s="42"/>
      <c r="S1005" s="42"/>
      <c r="T1005" s="42"/>
      <c r="U1005" s="42"/>
      <c r="V1005" s="42"/>
      <c r="W1005" s="42"/>
      <c r="X1005" s="42"/>
      <c r="Y1005" s="42"/>
      <c r="Z1005" s="42"/>
      <c r="AA1005" s="42"/>
      <c r="AB1005" s="42"/>
      <c r="AC1005" s="42"/>
      <c r="AD1005" s="42"/>
      <c r="AE1005" s="42"/>
    </row>
    <row r="1006" ht="31.5" customHeight="1">
      <c r="A1006" s="52"/>
      <c r="B1006" s="53"/>
      <c r="C1006" s="54"/>
      <c r="D1006" s="42"/>
      <c r="E1006" s="55"/>
      <c r="F1006" s="55"/>
      <c r="G1006" s="55"/>
      <c r="H1006" s="56"/>
      <c r="I1006" s="42"/>
      <c r="J1006" s="42"/>
      <c r="K1006" s="42"/>
      <c r="L1006" s="42"/>
      <c r="M1006" s="42"/>
      <c r="N1006" s="42"/>
      <c r="O1006" s="42"/>
      <c r="P1006" s="42"/>
      <c r="Q1006" s="42"/>
      <c r="R1006" s="42"/>
      <c r="S1006" s="42"/>
      <c r="T1006" s="42"/>
      <c r="U1006" s="42"/>
      <c r="V1006" s="42"/>
      <c r="W1006" s="42"/>
      <c r="X1006" s="42"/>
      <c r="Y1006" s="42"/>
      <c r="Z1006" s="42"/>
      <c r="AA1006" s="42"/>
      <c r="AB1006" s="42"/>
      <c r="AC1006" s="42"/>
      <c r="AD1006" s="42"/>
      <c r="AE1006" s="42"/>
    </row>
    <row r="1007" ht="31.5" customHeight="1">
      <c r="A1007" s="52"/>
      <c r="B1007" s="53"/>
      <c r="C1007" s="54"/>
      <c r="D1007" s="42"/>
      <c r="E1007" s="55"/>
      <c r="F1007" s="55"/>
      <c r="G1007" s="55"/>
      <c r="H1007" s="56"/>
      <c r="I1007" s="42"/>
      <c r="J1007" s="42"/>
      <c r="K1007" s="42"/>
      <c r="L1007" s="42"/>
      <c r="M1007" s="42"/>
      <c r="N1007" s="42"/>
      <c r="O1007" s="42"/>
      <c r="P1007" s="42"/>
      <c r="Q1007" s="42"/>
      <c r="R1007" s="42"/>
      <c r="S1007" s="42"/>
      <c r="T1007" s="42"/>
      <c r="U1007" s="42"/>
      <c r="V1007" s="42"/>
      <c r="W1007" s="42"/>
      <c r="X1007" s="42"/>
      <c r="Y1007" s="42"/>
      <c r="Z1007" s="42"/>
      <c r="AA1007" s="42"/>
      <c r="AB1007" s="42"/>
      <c r="AC1007" s="42"/>
      <c r="AD1007" s="42"/>
      <c r="AE1007" s="42"/>
    </row>
    <row r="1008" ht="31.5" customHeight="1">
      <c r="A1008" s="52"/>
      <c r="B1008" s="53"/>
      <c r="C1008" s="54"/>
      <c r="D1008" s="42"/>
      <c r="E1008" s="55"/>
      <c r="F1008" s="55"/>
      <c r="G1008" s="55"/>
      <c r="H1008" s="56"/>
      <c r="I1008" s="42"/>
      <c r="J1008" s="42"/>
      <c r="K1008" s="42"/>
      <c r="L1008" s="42"/>
      <c r="M1008" s="42"/>
      <c r="N1008" s="42"/>
      <c r="O1008" s="42"/>
      <c r="P1008" s="42"/>
      <c r="Q1008" s="42"/>
      <c r="R1008" s="42"/>
      <c r="S1008" s="42"/>
      <c r="T1008" s="42"/>
      <c r="U1008" s="42"/>
      <c r="V1008" s="42"/>
      <c r="W1008" s="42"/>
      <c r="X1008" s="42"/>
      <c r="Y1008" s="42"/>
      <c r="Z1008" s="42"/>
      <c r="AA1008" s="42"/>
      <c r="AB1008" s="42"/>
      <c r="AC1008" s="42"/>
      <c r="AD1008" s="42"/>
      <c r="AE1008" s="42"/>
    </row>
    <row r="1009" ht="31.5" customHeight="1">
      <c r="A1009" s="52"/>
      <c r="B1009" s="53"/>
      <c r="C1009" s="54"/>
      <c r="D1009" s="42"/>
      <c r="E1009" s="55"/>
      <c r="F1009" s="55"/>
      <c r="G1009" s="55"/>
      <c r="H1009" s="56"/>
      <c r="I1009" s="42"/>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row>
    <row r="1010" ht="31.5" customHeight="1">
      <c r="A1010" s="52"/>
      <c r="B1010" s="53"/>
      <c r="C1010" s="54"/>
      <c r="D1010" s="42"/>
      <c r="E1010" s="55"/>
      <c r="F1010" s="55"/>
      <c r="G1010" s="55"/>
      <c r="H1010" s="56"/>
      <c r="I1010" s="42"/>
      <c r="J1010" s="42"/>
      <c r="K1010" s="42"/>
      <c r="L1010" s="42"/>
      <c r="M1010" s="42"/>
      <c r="N1010" s="42"/>
      <c r="O1010" s="42"/>
      <c r="P1010" s="42"/>
      <c r="Q1010" s="42"/>
      <c r="R1010" s="42"/>
      <c r="S1010" s="42"/>
      <c r="T1010" s="42"/>
      <c r="U1010" s="42"/>
      <c r="V1010" s="42"/>
      <c r="W1010" s="42"/>
      <c r="X1010" s="42"/>
      <c r="Y1010" s="42"/>
      <c r="Z1010" s="42"/>
      <c r="AA1010" s="42"/>
      <c r="AB1010" s="42"/>
      <c r="AC1010" s="42"/>
      <c r="AD1010" s="42"/>
      <c r="AE1010" s="42"/>
    </row>
    <row r="1011" ht="31.5" customHeight="1">
      <c r="A1011" s="52"/>
      <c r="B1011" s="53"/>
      <c r="C1011" s="54"/>
      <c r="D1011" s="42"/>
      <c r="E1011" s="55"/>
      <c r="F1011" s="55"/>
      <c r="G1011" s="55"/>
      <c r="H1011" s="56"/>
      <c r="I1011" s="42"/>
      <c r="J1011" s="42"/>
      <c r="K1011" s="42"/>
      <c r="L1011" s="42"/>
      <c r="M1011" s="42"/>
      <c r="N1011" s="42"/>
      <c r="O1011" s="42"/>
      <c r="P1011" s="42"/>
      <c r="Q1011" s="42"/>
      <c r="R1011" s="42"/>
      <c r="S1011" s="42"/>
      <c r="T1011" s="42"/>
      <c r="U1011" s="42"/>
      <c r="V1011" s="42"/>
      <c r="W1011" s="42"/>
      <c r="X1011" s="42"/>
      <c r="Y1011" s="42"/>
      <c r="Z1011" s="42"/>
      <c r="AA1011" s="42"/>
      <c r="AB1011" s="42"/>
      <c r="AC1011" s="42"/>
      <c r="AD1011" s="42"/>
      <c r="AE1011" s="42"/>
    </row>
    <row r="1012" ht="31.5" customHeight="1">
      <c r="A1012" s="52"/>
      <c r="B1012" s="53"/>
      <c r="C1012" s="54"/>
      <c r="D1012" s="42"/>
      <c r="E1012" s="55"/>
      <c r="F1012" s="55"/>
      <c r="G1012" s="55"/>
      <c r="H1012" s="56"/>
      <c r="I1012" s="42"/>
      <c r="J1012" s="42"/>
      <c r="K1012" s="42"/>
      <c r="L1012" s="42"/>
      <c r="M1012" s="42"/>
      <c r="N1012" s="42"/>
      <c r="O1012" s="42"/>
      <c r="P1012" s="42"/>
      <c r="Q1012" s="42"/>
      <c r="R1012" s="42"/>
      <c r="S1012" s="42"/>
      <c r="T1012" s="42"/>
      <c r="U1012" s="42"/>
      <c r="V1012" s="42"/>
      <c r="W1012" s="42"/>
      <c r="X1012" s="42"/>
      <c r="Y1012" s="42"/>
      <c r="Z1012" s="42"/>
      <c r="AA1012" s="42"/>
      <c r="AB1012" s="42"/>
      <c r="AC1012" s="42"/>
      <c r="AD1012" s="42"/>
      <c r="AE1012" s="42"/>
    </row>
    <row r="1013" ht="31.5" customHeight="1">
      <c r="A1013" s="52"/>
      <c r="B1013" s="53"/>
      <c r="C1013" s="54"/>
      <c r="D1013" s="42"/>
      <c r="E1013" s="55"/>
      <c r="F1013" s="55"/>
      <c r="G1013" s="55"/>
      <c r="H1013" s="56"/>
      <c r="I1013" s="42"/>
      <c r="J1013" s="42"/>
      <c r="K1013" s="42"/>
      <c r="L1013" s="42"/>
      <c r="M1013" s="42"/>
      <c r="N1013" s="42"/>
      <c r="O1013" s="42"/>
      <c r="P1013" s="42"/>
      <c r="Q1013" s="42"/>
      <c r="R1013" s="42"/>
      <c r="S1013" s="42"/>
      <c r="T1013" s="42"/>
      <c r="U1013" s="42"/>
      <c r="V1013" s="42"/>
      <c r="W1013" s="42"/>
      <c r="X1013" s="42"/>
      <c r="Y1013" s="42"/>
      <c r="Z1013" s="42"/>
      <c r="AA1013" s="42"/>
      <c r="AB1013" s="42"/>
      <c r="AC1013" s="42"/>
      <c r="AD1013" s="42"/>
      <c r="AE1013" s="42"/>
    </row>
  </sheetData>
  <hyperlinks>
    <hyperlink r:id="rId1" location="example-1-image-used-as-part-of-page-design" ref="D4"/>
    <hyperlink r:id="rId2" ref="D13"/>
    <hyperlink r:id="rId3" ref="D16"/>
  </hyperlinks>
  <printOptions/>
  <pageMargins bottom="0.75" footer="0.0" header="0.0" left="0.7" right="0.7" top="0.75"/>
  <pageSetup orientation="portrait"/>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2016-11-16T15:28:33Z</dcterms:created>
  <dc:creator>William Lawrence</dc:creator>
</cp:coreProperties>
</file>